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tAT\OneDrive\Documents\Transit Ottawa\"/>
    </mc:Choice>
  </mc:AlternateContent>
  <xr:revisionPtr revIDLastSave="0" documentId="13_ncr:1_{6CABA4FA-066C-496A-842C-D17AB66F73D5}" xr6:coauthVersionLast="47" xr6:coauthVersionMax="47" xr10:uidLastSave="{00000000-0000-0000-0000-000000000000}"/>
  <bookViews>
    <workbookView xWindow="-108" yWindow="-108" windowWidth="23256" windowHeight="12456" xr2:uid="{2CDBCCF3-4B02-44A8-998C-7BC275A4B760}"/>
  </bookViews>
  <sheets>
    <sheet name="Monthly Pass Sales" sheetId="1" r:id="rId1"/>
  </sheets>
  <externalReferences>
    <externalReference r:id="rId2"/>
    <externalReference r:id="rId3"/>
    <externalReference r:id="rId4"/>
    <externalReference r:id="rId5"/>
  </externalReferences>
  <definedNames>
    <definedName name="CashApr" localSheetId="0">[1]Constants!$E$8</definedName>
    <definedName name="CashFeb" localSheetId="0">[1]Constants!$C$8</definedName>
    <definedName name="CashJan" localSheetId="0">[1]Constants!$B$8</definedName>
    <definedName name="CashJan">[2]Constants!$C$12</definedName>
    <definedName name="CashMar" localSheetId="0">[1]Constants!$D$8</definedName>
    <definedName name="CashMay">[2]Constants!$G$12</definedName>
    <definedName name="Cost_Element">[3]Lookups!$D$2:$E$20</definedName>
    <definedName name="d">[4]Constants!$B$10</definedName>
    <definedName name="EpApr" localSheetId="0">[1]Constants!$E$9</definedName>
    <definedName name="EpFeb" localSheetId="0">[1]Constants!$C$9</definedName>
    <definedName name="EPJan" localSheetId="0">[1]Constants!$B$9</definedName>
    <definedName name="EpMar" localSheetId="0">[1]Constants!$D$9</definedName>
    <definedName name="MthAdjApr" localSheetId="0">[1]Constants!$E$4</definedName>
    <definedName name="MthAdjFeb" localSheetId="0">[1]Constants!$C$4</definedName>
    <definedName name="MthAdjJan" localSheetId="0">[1]Constants!$B$4</definedName>
    <definedName name="MthAdjJan">[2]Constants!$C$8</definedName>
    <definedName name="MthAdjJul">[2]Constants!$I$8</definedName>
    <definedName name="MthAdjMar" localSheetId="0">[1]Constants!$D$4</definedName>
    <definedName name="OTApr">[2]Constants!#REF!</definedName>
    <definedName name="OTAug">[2]Constants!#REF!</definedName>
    <definedName name="OTDec">[2]Constants!#REF!</definedName>
    <definedName name="OTFeb">[2]Constants!#REF!</definedName>
    <definedName name="OTJan">[2]Constants!#REF!</definedName>
    <definedName name="OTJul">[2]Constants!#REF!</definedName>
    <definedName name="OTJun">[2]Constants!#REF!</definedName>
    <definedName name="OTMar">[2]Constants!#REF!</definedName>
    <definedName name="OTMay">[2]Constants!#REF!</definedName>
    <definedName name="OTNov">[2]Constants!#REF!</definedName>
    <definedName name="OTOct">[2]Constants!#REF!</definedName>
    <definedName name="OTSep">[2]Constants!#REF!</definedName>
    <definedName name="_xlnm.Print_Area" localSheetId="0">'Monthly Pass Sales'!#REF!,'Monthly Pass Sales'!#REF!</definedName>
    <definedName name="Quarter">[3]Lookups!$A$1:$B$12</definedName>
    <definedName name="TixApr" localSheetId="0">[1]Constants!$E$10</definedName>
    <definedName name="TixFeb" localSheetId="0">[1]Constants!$C$10</definedName>
    <definedName name="TixJan" localSheetId="0">[1]Constants!$B$10</definedName>
    <definedName name="TixMar" localSheetId="0">[1]Constants!$D$10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  <c r="H83" i="1"/>
  <c r="G83" i="1"/>
  <c r="F83" i="1"/>
  <c r="E83" i="1"/>
  <c r="D83" i="1"/>
  <c r="I82" i="1"/>
  <c r="H82" i="1"/>
  <c r="G82" i="1"/>
  <c r="F82" i="1"/>
  <c r="E82" i="1"/>
  <c r="D82" i="1"/>
  <c r="I81" i="1"/>
  <c r="H81" i="1"/>
  <c r="G81" i="1"/>
  <c r="F81" i="1"/>
  <c r="E81" i="1"/>
  <c r="D81" i="1"/>
  <c r="I80" i="1"/>
  <c r="H80" i="1"/>
  <c r="G80" i="1"/>
  <c r="F80" i="1"/>
  <c r="E80" i="1"/>
  <c r="D80" i="1"/>
  <c r="I79" i="1"/>
  <c r="H79" i="1"/>
  <c r="G79" i="1"/>
  <c r="F79" i="1"/>
  <c r="E79" i="1"/>
  <c r="D79" i="1"/>
  <c r="I78" i="1"/>
  <c r="H78" i="1"/>
  <c r="G78" i="1"/>
  <c r="F78" i="1"/>
  <c r="E78" i="1"/>
  <c r="D78" i="1"/>
</calcChain>
</file>

<file path=xl/sharedStrings.xml><?xml version="1.0" encoding="utf-8"?>
<sst xmlns="http://schemas.openxmlformats.org/spreadsheetml/2006/main" count="97" uniqueCount="21">
  <si>
    <t>Adult Regular</t>
  </si>
  <si>
    <t>Equipass</t>
  </si>
  <si>
    <t>Access Pass</t>
  </si>
  <si>
    <t>Community Pass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</si>
  <si>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</si>
  <si>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</si>
  <si>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</si>
  <si>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</si>
  <si>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</si>
  <si>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</si>
  <si>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</si>
  <si>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</si>
  <si>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</si>
  <si>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</si>
  <si>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</si>
  <si>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</si>
  <si>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</si>
  <si>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Student/Youth Regular</t>
  </si>
  <si>
    <t>Senior Monthly</t>
  </si>
  <si>
    <t>MonthYear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</si>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</sst>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mmm\ yyyy"/>
  </numFmts>
  <fonts count="2" x14ac:knownFonts="1">
    <font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 applyAlignment="1">
      <alignment horizontal="center"/>
    </xf>
    <xf numFmtId="165" fontId="1" fillId="0" borderId="0" xfId="1" applyNumberFormat="1" applyAlignment="1">
      <alignment horizontal="center"/>
    </xf>
    <xf numFmtId="3" fontId="1" fillId="0" borderId="0" xfId="1" applyNumberFormat="1" applyAlignment="1">
      <alignment horizontal="center"/>
    </xf>
    <xf numFmtId="0" fontId="1" fillId="0" borderId="0" xfId="1"/>
    <xf numFmtId="3" fontId="1" fillId="2" borderId="1" xfId="1" applyNumberFormat="1" applyFill="1" applyBorder="1" applyAlignment="1">
      <alignment horizontal="center"/>
    </xf>
    <xf numFmtId="3" fontId="1" fillId="2" borderId="0" xfId="1" applyNumberFormat="1" applyFill="1" applyAlignment="1">
      <alignment horizontal="center"/>
    </xf>
    <xf numFmtId="42" fontId="1" fillId="0" borderId="0" xfId="1" applyNumberFormat="1" applyAlignment="1">
      <alignment horizontal="center"/>
    </xf>
    <xf numFmtId="3" fontId="1" fillId="3" borderId="1" xfId="1" applyNumberFormat="1" applyFill="1" applyBorder="1" applyAlignment="1">
      <alignment horizontal="center"/>
    </xf>
    <xf numFmtId="3" fontId="1" fillId="3" borderId="0" xfId="1" applyNumberFormat="1" applyFill="1" applyAlignment="1">
      <alignment horizontal="center"/>
    </xf>
    <xf numFmtId="3" fontId="1" fillId="4" borderId="1" xfId="1" applyNumberFormat="1" applyFill="1" applyBorder="1" applyAlignment="1">
      <alignment horizontal="center"/>
    </xf>
    <xf numFmtId="3" fontId="1" fillId="4" borderId="0" xfId="1" applyNumberFormat="1" applyFill="1" applyAlignment="1">
      <alignment horizontal="center"/>
    </xf>
    <xf numFmtId="3" fontId="1" fillId="2" borderId="3" xfId="1" applyNumberFormat="1" applyFill="1" applyBorder="1" applyAlignment="1">
      <alignment horizontal="center"/>
    </xf>
    <xf numFmtId="0" fontId="1" fillId="0" borderId="2" xfId="1" applyBorder="1" applyAlignment="1">
      <alignment horizontal="center"/>
    </xf>
    <xf numFmtId="165" fontId="1" fillId="0" borderId="2" xfId="1" applyNumberFormat="1" applyBorder="1" applyAlignment="1">
      <alignment horizontal="center"/>
    </xf>
    <xf numFmtId="0" fontId="1" fillId="0" borderId="3" xfId="1" applyBorder="1" applyAlignment="1">
      <alignment horizontal="center"/>
    </xf>
    <xf numFmtId="165" fontId="1" fillId="0" borderId="3" xfId="1" applyNumberFormat="1" applyBorder="1" applyAlignment="1">
      <alignment horizontal="center"/>
    </xf>
    <xf numFmtId="3" fontId="1" fillId="3" borderId="3" xfId="1" applyNumberFormat="1" applyFill="1" applyBorder="1" applyAlignment="1">
      <alignment horizontal="center"/>
    </xf>
    <xf numFmtId="3" fontId="1" fillId="4" borderId="3" xfId="1" applyNumberFormat="1" applyFill="1" applyBorder="1" applyAlignment="1">
      <alignment horizontal="center"/>
    </xf>
    <xf numFmtId="3" fontId="1" fillId="5" borderId="0" xfId="1" applyNumberFormat="1" applyFill="1" applyAlignment="1">
      <alignment horizontal="center"/>
    </xf>
    <xf numFmtId="3" fontId="1" fillId="6" borderId="0" xfId="1" applyNumberFormat="1" applyFill="1" applyAlignment="1">
      <alignment horizontal="center"/>
    </xf>
    <xf numFmtId="3" fontId="1" fillId="7" borderId="0" xfId="1" applyNumberFormat="1" applyFill="1" applyAlignment="1">
      <alignment horizontal="center"/>
    </xf>
  </cellXfs>
  <cellStyles count="5">
    <cellStyle name="Comma 2 2" xfId="4" xr:uid="{908A9D3C-C84F-4690-9AEC-5F3E1F223D88}"/>
    <cellStyle name="Currency 2 2" xfId="2" xr:uid="{BA0C4EE6-925F-4571-AB2B-166440EB1D38}"/>
    <cellStyle name="Normal" xfId="0" builtinId="0"/>
    <cellStyle name="Normal 2 2" xfId="1" xr:uid="{F94EB65C-FF62-4F91-99EE-B59DCF75DB7D}"/>
    <cellStyle name="Percent 2 2" xfId="3" xr:uid="{BCD0C4BF-378A-49E6-AE1C-6B0A07CA3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CA">
                <a:solidFill>
                  <a:schemeClr val="tx1"/>
                </a:solidFill>
              </a:rPr>
              <a:t>OC</a:t>
            </a:r>
            <a:r>
              <a:rPr lang="en-CA" baseline="0">
                <a:solidFill>
                  <a:schemeClr val="tx1"/>
                </a:solidFill>
              </a:rPr>
              <a:t> Transpo Pass Sales</a:t>
            </a:r>
            <a:endParaRPr lang="en-CA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'Monthly Pass Sales'!$D$1</c:f>
              <c:strCache>
                <c:ptCount val="1"/>
                <c:pt idx="0">
                  <c:v>Adult Regular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'Monthly Pass Sales'!$C:$C</c:f>
              <c:strCache>
                <c:ptCount val="89"/>
                <c:pt idx="0">
                  <c:v>MonthYear</c:v>
                </c:pt>
                <c:pt idx="1">
                  <c:v>Sep 2018</c:v>
                </c:pt>
                <c:pt idx="2">
                  <c:v>Oct 2018</c:v>
                </c:pt>
                <c:pt idx="3">
                  <c:v>Nov 2018</c:v>
                </c:pt>
                <c:pt idx="4">
                  <c:v>Dec 2018</c:v>
                </c:pt>
                <c:pt idx="5">
                  <c:v>Jan 2019</c:v>
                </c:pt>
                <c:pt idx="6">
                  <c:v>Feb 2019</c:v>
                </c:pt>
                <c:pt idx="7">
                  <c:v>Mar 2019</c:v>
                </c:pt>
                <c:pt idx="8">
                  <c:v>Apr 2019</c:v>
                </c:pt>
                <c:pt idx="9">
                  <c:v>May 2019</c:v>
                </c:pt>
                <c:pt idx="10">
                  <c:v>Jun 2019</c:v>
                </c:pt>
                <c:pt idx="11">
                  <c:v>Jul 2019</c:v>
                </c:pt>
                <c:pt idx="12">
                  <c:v>Aug 2019</c:v>
                </c:pt>
                <c:pt idx="13">
                  <c:v>Sep 2019</c:v>
                </c:pt>
                <c:pt idx="14">
                  <c:v>Oct 2019</c:v>
                </c:pt>
                <c:pt idx="15">
                  <c:v>Nov 2019</c:v>
                </c:pt>
                <c:pt idx="16">
                  <c:v>Dec 2019</c:v>
                </c:pt>
                <c:pt idx="17">
                  <c:v>Jan 2020</c:v>
                </c:pt>
                <c:pt idx="18">
                  <c:v>Feb 2020</c:v>
                </c:pt>
                <c:pt idx="19">
                  <c:v>Mar 2020</c:v>
                </c:pt>
                <c:pt idx="20">
                  <c:v>Apr 2020</c:v>
                </c:pt>
                <c:pt idx="21">
                  <c:v>May 2020</c:v>
                </c:pt>
                <c:pt idx="22">
                  <c:v>Jun 2020</c:v>
                </c:pt>
                <c:pt idx="23">
                  <c:v>Jul 2020</c:v>
                </c:pt>
                <c:pt idx="24">
                  <c:v>Aug 2020</c:v>
                </c:pt>
                <c:pt idx="25">
                  <c:v>Sep 2020</c:v>
                </c:pt>
                <c:pt idx="26">
                  <c:v>Oct 2020</c:v>
                </c:pt>
                <c:pt idx="27">
                  <c:v>Nov 2020</c:v>
                </c:pt>
                <c:pt idx="28">
                  <c:v>Dec 2020</c:v>
                </c:pt>
                <c:pt idx="29">
                  <c:v>Jan 2021</c:v>
                </c:pt>
                <c:pt idx="30">
                  <c:v>Feb 2021</c:v>
                </c:pt>
                <c:pt idx="31">
                  <c:v>Mar 2021</c:v>
                </c:pt>
                <c:pt idx="32">
                  <c:v>Apr 2021</c:v>
                </c:pt>
                <c:pt idx="33">
                  <c:v>May 2021</c:v>
                </c:pt>
                <c:pt idx="34">
                  <c:v>Jun 2021</c:v>
                </c:pt>
                <c:pt idx="35">
                  <c:v>Jul 2021</c:v>
                </c:pt>
                <c:pt idx="36">
                  <c:v>Aug 2021</c:v>
                </c:pt>
                <c:pt idx="37">
                  <c:v>Sep 2021</c:v>
                </c:pt>
                <c:pt idx="38">
                  <c:v>Oct 2021</c:v>
                </c:pt>
                <c:pt idx="39">
                  <c:v>Nov 2021</c:v>
                </c:pt>
                <c:pt idx="40">
                  <c:v>Dec 2021</c:v>
                </c:pt>
                <c:pt idx="41">
                  <c:v>Jan 2022</c:v>
                </c:pt>
                <c:pt idx="42">
                  <c:v>Feb 2022</c:v>
                </c:pt>
                <c:pt idx="43">
                  <c:v>Mar 2022</c:v>
                </c:pt>
                <c:pt idx="44">
                  <c:v>Apr 2022</c:v>
                </c:pt>
                <c:pt idx="45">
                  <c:v>May 2022</c:v>
                </c:pt>
                <c:pt idx="46">
                  <c:v>Jun 2022</c:v>
                </c:pt>
                <c:pt idx="47">
                  <c:v>Jul 2022</c:v>
                </c:pt>
                <c:pt idx="48">
                  <c:v>Aug 2022</c:v>
                </c:pt>
                <c:pt idx="49">
                  <c:v>Sep 2022</c:v>
                </c:pt>
                <c:pt idx="50">
                  <c:v>Oct 2022</c:v>
                </c:pt>
                <c:pt idx="51">
                  <c:v>Nov 2022</c:v>
                </c:pt>
                <c:pt idx="52">
                  <c:v>Dec 2022</c:v>
                </c:pt>
                <c:pt idx="53">
                  <c:v>Jan 2023</c:v>
                </c:pt>
                <c:pt idx="54">
                  <c:v>Feb 2023</c:v>
                </c:pt>
                <c:pt idx="55">
                  <c:v>Mar 2023</c:v>
                </c:pt>
                <c:pt idx="56">
                  <c:v>Apr 2023</c:v>
                </c:pt>
                <c:pt idx="57">
                  <c:v>May 2023</c:v>
                </c:pt>
                <c:pt idx="58">
                  <c:v>Jun 2023</c:v>
                </c:pt>
                <c:pt idx="59">
                  <c:v>Jul 2023</c:v>
                </c:pt>
                <c:pt idx="60">
                  <c:v>Aug 2023</c:v>
                </c:pt>
                <c:pt idx="61">
                  <c:v>Sep 2023</c:v>
                </c:pt>
                <c:pt idx="62">
                  <c:v>Oct 2023</c:v>
                </c:pt>
                <c:pt idx="63">
                  <c:v>Nov 2023</c:v>
                </c:pt>
                <c:pt idx="64">
                  <c:v>Dec 2023</c:v>
                </c:pt>
                <c:pt idx="65">
                  <c:v>Jan 2024</c:v>
                </c:pt>
                <c:pt idx="66">
                  <c:v>Feb 2024</c:v>
                </c:pt>
                <c:pt idx="67">
                  <c:v>Mar 2024</c:v>
                </c:pt>
                <c:pt idx="68">
                  <c:v>Apr 2024</c:v>
                </c:pt>
                <c:pt idx="69">
                  <c:v>May 2024</c:v>
                </c:pt>
                <c:pt idx="70">
                  <c:v>Jun 2024</c:v>
                </c:pt>
                <c:pt idx="71">
                  <c:v>Jul 2024</c:v>
                </c:pt>
                <c:pt idx="72">
                  <c:v>Aug 2024</c:v>
                </c:pt>
                <c:pt idx="73">
                  <c:v>Sep 2024</c:v>
                </c:pt>
                <c:pt idx="74">
                  <c:v>Oct 2024</c:v>
                </c:pt>
                <c:pt idx="75">
                  <c:v>Nov 2024</c:v>
                </c:pt>
                <c:pt idx="76">
                  <c:v>Dec 2024</c:v>
                </c:pt>
                <c:pt idx="77">
                  <c:v>Jan 2025</c:v>
                </c:pt>
                <c:pt idx="78">
                  <c:v>Feb 2025</c:v>
                </c:pt>
                <c:pt idx="79">
                  <c:v>Mar 2025</c:v>
                </c:pt>
                <c:pt idx="80">
                  <c:v>Apr 2025</c:v>
                </c:pt>
                <c:pt idx="81">
                  <c:v>May 2025</c:v>
                </c:pt>
                <c:pt idx="82">
                  <c:v>Jun 2025</c:v>
                </c:pt>
                <c:pt idx="83">
                  <c:v>Jul 2025</c:v>
                </c:pt>
                <c:pt idx="84">
                  <c:v>Aug 2025</c:v>
                </c:pt>
                <c:pt idx="85">
                  <c:v>Sep 2025</c:v>
                </c:pt>
                <c:pt idx="86">
                  <c:v>Oct 2025</c:v>
                </c:pt>
                <c:pt idx="87">
                  <c:v>Nov 2025</c:v>
                </c:pt>
                <c:pt idx="88">
                  <c:v>Dec 2025</c:v>
                </c:pt>
              </c:strCache>
            </c:strRef>
          </c:cat>
          <c:val>
            <c:numRef>
              <c:f>'Monthly Pass Sales'!$D$2:$D$89</c:f>
              <c:numCache>
                <c:formatCode>#,##0</c:formatCode>
                <c:ptCount val="88"/>
                <c:pt idx="0">
                  <c:v>41570</c:v>
                </c:pt>
                <c:pt idx="1">
                  <c:v>43793</c:v>
                </c:pt>
                <c:pt idx="2">
                  <c:v>45319</c:v>
                </c:pt>
                <c:pt idx="3">
                  <c:v>39126</c:v>
                </c:pt>
                <c:pt idx="4">
                  <c:v>42914</c:v>
                </c:pt>
                <c:pt idx="5">
                  <c:v>42932</c:v>
                </c:pt>
                <c:pt idx="6">
                  <c:v>43487</c:v>
                </c:pt>
                <c:pt idx="7">
                  <c:v>42980</c:v>
                </c:pt>
                <c:pt idx="8">
                  <c:v>46622</c:v>
                </c:pt>
                <c:pt idx="9">
                  <c:v>44630</c:v>
                </c:pt>
                <c:pt idx="10">
                  <c:v>41214</c:v>
                </c:pt>
                <c:pt idx="11">
                  <c:v>38887</c:v>
                </c:pt>
                <c:pt idx="12">
                  <c:v>41360</c:v>
                </c:pt>
                <c:pt idx="13">
                  <c:v>45325</c:v>
                </c:pt>
                <c:pt idx="14">
                  <c:v>45557</c:v>
                </c:pt>
                <c:pt idx="15">
                  <c:v>38876</c:v>
                </c:pt>
                <c:pt idx="16">
                  <c:v>42654</c:v>
                </c:pt>
                <c:pt idx="17">
                  <c:v>42150</c:v>
                </c:pt>
                <c:pt idx="18">
                  <c:v>42256</c:v>
                </c:pt>
                <c:pt idx="19">
                  <c:v>5436</c:v>
                </c:pt>
                <c:pt idx="20">
                  <c:v>2741</c:v>
                </c:pt>
                <c:pt idx="21">
                  <c:v>2819</c:v>
                </c:pt>
                <c:pt idx="22">
                  <c:v>7577</c:v>
                </c:pt>
                <c:pt idx="23">
                  <c:v>8350</c:v>
                </c:pt>
                <c:pt idx="24">
                  <c:v>9223</c:v>
                </c:pt>
                <c:pt idx="25">
                  <c:v>9748</c:v>
                </c:pt>
                <c:pt idx="26">
                  <c:v>9618</c:v>
                </c:pt>
                <c:pt idx="27">
                  <c:v>9158</c:v>
                </c:pt>
                <c:pt idx="28">
                  <c:v>7705</c:v>
                </c:pt>
                <c:pt idx="29">
                  <c:v>7795</c:v>
                </c:pt>
                <c:pt idx="30">
                  <c:v>8759</c:v>
                </c:pt>
                <c:pt idx="31">
                  <c:v>8313</c:v>
                </c:pt>
                <c:pt idx="32">
                  <c:v>8083</c:v>
                </c:pt>
                <c:pt idx="33">
                  <c:v>8356</c:v>
                </c:pt>
                <c:pt idx="34">
                  <c:v>8952</c:v>
                </c:pt>
                <c:pt idx="35">
                  <c:v>9514</c:v>
                </c:pt>
                <c:pt idx="36">
                  <c:v>10227</c:v>
                </c:pt>
                <c:pt idx="37">
                  <c:v>10172</c:v>
                </c:pt>
                <c:pt idx="38">
                  <c:v>10211</c:v>
                </c:pt>
                <c:pt idx="40">
                  <c:v>8952</c:v>
                </c:pt>
                <c:pt idx="41">
                  <c:v>9343</c:v>
                </c:pt>
                <c:pt idx="42">
                  <c:v>8201</c:v>
                </c:pt>
                <c:pt idx="43">
                  <c:v>10518</c:v>
                </c:pt>
                <c:pt idx="44">
                  <c:v>11329</c:v>
                </c:pt>
                <c:pt idx="45">
                  <c:v>12699</c:v>
                </c:pt>
                <c:pt idx="46">
                  <c:v>12164</c:v>
                </c:pt>
                <c:pt idx="47">
                  <c:v>11768</c:v>
                </c:pt>
                <c:pt idx="48">
                  <c:v>12202</c:v>
                </c:pt>
                <c:pt idx="49">
                  <c:v>13154</c:v>
                </c:pt>
                <c:pt idx="50">
                  <c:v>13270</c:v>
                </c:pt>
                <c:pt idx="51">
                  <c:v>12522</c:v>
                </c:pt>
                <c:pt idx="52">
                  <c:v>12819</c:v>
                </c:pt>
                <c:pt idx="53">
                  <c:v>12889</c:v>
                </c:pt>
                <c:pt idx="54">
                  <c:v>13391</c:v>
                </c:pt>
                <c:pt idx="55">
                  <c:v>13040</c:v>
                </c:pt>
                <c:pt idx="56">
                  <c:v>15356</c:v>
                </c:pt>
                <c:pt idx="57">
                  <c:v>15061</c:v>
                </c:pt>
                <c:pt idx="58">
                  <c:v>14258</c:v>
                </c:pt>
                <c:pt idx="59">
                  <c:v>14102</c:v>
                </c:pt>
                <c:pt idx="60">
                  <c:v>13480</c:v>
                </c:pt>
                <c:pt idx="61">
                  <c:v>14135</c:v>
                </c:pt>
                <c:pt idx="62">
                  <c:v>14794</c:v>
                </c:pt>
                <c:pt idx="63">
                  <c:v>13347</c:v>
                </c:pt>
                <c:pt idx="64">
                  <c:v>13243</c:v>
                </c:pt>
                <c:pt idx="65">
                  <c:v>13858</c:v>
                </c:pt>
                <c:pt idx="66">
                  <c:v>13566</c:v>
                </c:pt>
                <c:pt idx="67">
                  <c:v>13235</c:v>
                </c:pt>
                <c:pt idx="68">
                  <c:v>15663</c:v>
                </c:pt>
                <c:pt idx="69">
                  <c:v>14977</c:v>
                </c:pt>
                <c:pt idx="70">
                  <c:v>14229</c:v>
                </c:pt>
                <c:pt idx="71">
                  <c:v>13665</c:v>
                </c:pt>
                <c:pt idx="72">
                  <c:v>14505</c:v>
                </c:pt>
                <c:pt idx="73">
                  <c:v>15001</c:v>
                </c:pt>
                <c:pt idx="74">
                  <c:v>15409</c:v>
                </c:pt>
                <c:pt idx="75">
                  <c:v>13733</c:v>
                </c:pt>
                <c:pt idx="76">
                  <c:v>14402</c:v>
                </c:pt>
                <c:pt idx="77">
                  <c:v>14223</c:v>
                </c:pt>
                <c:pt idx="78">
                  <c:v>14368</c:v>
                </c:pt>
                <c:pt idx="79">
                  <c:v>14327</c:v>
                </c:pt>
                <c:pt idx="80">
                  <c:v>15598</c:v>
                </c:pt>
                <c:pt idx="81">
                  <c:v>15263</c:v>
                </c:pt>
                <c:pt idx="82">
                  <c:v>14155</c:v>
                </c:pt>
                <c:pt idx="83">
                  <c:v>12932</c:v>
                </c:pt>
                <c:pt idx="84">
                  <c:v>13438</c:v>
                </c:pt>
                <c:pt idx="85">
                  <c:v>13453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07-4B1A-B6CE-203C11957F29}"/>
            </c:ext>
          </c:extLst>
        </c:ser>
        <c:ser>
          <c:idx val="1"/>
          <c:order val="1"/>
          <c:tx>
            <c:strRef>
              <c:f>'Monthly Pass Sales'!$E$1</c:f>
              <c:strCache>
                <c:ptCount val="1"/>
                <c:pt idx="0">
                  <c:v>Student/Youth Regular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'Monthly Pass Sales'!$C:$C</c:f>
              <c:strCache>
                <c:ptCount val="89"/>
                <c:pt idx="0">
                  <c:v>MonthYear</c:v>
                </c:pt>
                <c:pt idx="1">
                  <c:v>Sep 2018</c:v>
                </c:pt>
                <c:pt idx="2">
                  <c:v>Oct 2018</c:v>
                </c:pt>
                <c:pt idx="3">
                  <c:v>Nov 2018</c:v>
                </c:pt>
                <c:pt idx="4">
                  <c:v>Dec 2018</c:v>
                </c:pt>
                <c:pt idx="5">
                  <c:v>Jan 2019</c:v>
                </c:pt>
                <c:pt idx="6">
                  <c:v>Feb 2019</c:v>
                </c:pt>
                <c:pt idx="7">
                  <c:v>Mar 2019</c:v>
                </c:pt>
                <c:pt idx="8">
                  <c:v>Apr 2019</c:v>
                </c:pt>
                <c:pt idx="9">
                  <c:v>May 2019</c:v>
                </c:pt>
                <c:pt idx="10">
                  <c:v>Jun 2019</c:v>
                </c:pt>
                <c:pt idx="11">
                  <c:v>Jul 2019</c:v>
                </c:pt>
                <c:pt idx="12">
                  <c:v>Aug 2019</c:v>
                </c:pt>
                <c:pt idx="13">
                  <c:v>Sep 2019</c:v>
                </c:pt>
                <c:pt idx="14">
                  <c:v>Oct 2019</c:v>
                </c:pt>
                <c:pt idx="15">
                  <c:v>Nov 2019</c:v>
                </c:pt>
                <c:pt idx="16">
                  <c:v>Dec 2019</c:v>
                </c:pt>
                <c:pt idx="17">
                  <c:v>Jan 2020</c:v>
                </c:pt>
                <c:pt idx="18">
                  <c:v>Feb 2020</c:v>
                </c:pt>
                <c:pt idx="19">
                  <c:v>Mar 2020</c:v>
                </c:pt>
                <c:pt idx="20">
                  <c:v>Apr 2020</c:v>
                </c:pt>
                <c:pt idx="21">
                  <c:v>May 2020</c:v>
                </c:pt>
                <c:pt idx="22">
                  <c:v>Jun 2020</c:v>
                </c:pt>
                <c:pt idx="23">
                  <c:v>Jul 2020</c:v>
                </c:pt>
                <c:pt idx="24">
                  <c:v>Aug 2020</c:v>
                </c:pt>
                <c:pt idx="25">
                  <c:v>Sep 2020</c:v>
                </c:pt>
                <c:pt idx="26">
                  <c:v>Oct 2020</c:v>
                </c:pt>
                <c:pt idx="27">
                  <c:v>Nov 2020</c:v>
                </c:pt>
                <c:pt idx="28">
                  <c:v>Dec 2020</c:v>
                </c:pt>
                <c:pt idx="29">
                  <c:v>Jan 2021</c:v>
                </c:pt>
                <c:pt idx="30">
                  <c:v>Feb 2021</c:v>
                </c:pt>
                <c:pt idx="31">
                  <c:v>Mar 2021</c:v>
                </c:pt>
                <c:pt idx="32">
                  <c:v>Apr 2021</c:v>
                </c:pt>
                <c:pt idx="33">
                  <c:v>May 2021</c:v>
                </c:pt>
                <c:pt idx="34">
                  <c:v>Jun 2021</c:v>
                </c:pt>
                <c:pt idx="35">
                  <c:v>Jul 2021</c:v>
                </c:pt>
                <c:pt idx="36">
                  <c:v>Aug 2021</c:v>
                </c:pt>
                <c:pt idx="37">
                  <c:v>Sep 2021</c:v>
                </c:pt>
                <c:pt idx="38">
                  <c:v>Oct 2021</c:v>
                </c:pt>
                <c:pt idx="39">
                  <c:v>Nov 2021</c:v>
                </c:pt>
                <c:pt idx="40">
                  <c:v>Dec 2021</c:v>
                </c:pt>
                <c:pt idx="41">
                  <c:v>Jan 2022</c:v>
                </c:pt>
                <c:pt idx="42">
                  <c:v>Feb 2022</c:v>
                </c:pt>
                <c:pt idx="43">
                  <c:v>Mar 2022</c:v>
                </c:pt>
                <c:pt idx="44">
                  <c:v>Apr 2022</c:v>
                </c:pt>
                <c:pt idx="45">
                  <c:v>May 2022</c:v>
                </c:pt>
                <c:pt idx="46">
                  <c:v>Jun 2022</c:v>
                </c:pt>
                <c:pt idx="47">
                  <c:v>Jul 2022</c:v>
                </c:pt>
                <c:pt idx="48">
                  <c:v>Aug 2022</c:v>
                </c:pt>
                <c:pt idx="49">
                  <c:v>Sep 2022</c:v>
                </c:pt>
                <c:pt idx="50">
                  <c:v>Oct 2022</c:v>
                </c:pt>
                <c:pt idx="51">
                  <c:v>Nov 2022</c:v>
                </c:pt>
                <c:pt idx="52">
                  <c:v>Dec 2022</c:v>
                </c:pt>
                <c:pt idx="53">
                  <c:v>Jan 2023</c:v>
                </c:pt>
                <c:pt idx="54">
                  <c:v>Feb 2023</c:v>
                </c:pt>
                <c:pt idx="55">
                  <c:v>Mar 2023</c:v>
                </c:pt>
                <c:pt idx="56">
                  <c:v>Apr 2023</c:v>
                </c:pt>
                <c:pt idx="57">
                  <c:v>May 2023</c:v>
                </c:pt>
                <c:pt idx="58">
                  <c:v>Jun 2023</c:v>
                </c:pt>
                <c:pt idx="59">
                  <c:v>Jul 2023</c:v>
                </c:pt>
                <c:pt idx="60">
                  <c:v>Aug 2023</c:v>
                </c:pt>
                <c:pt idx="61">
                  <c:v>Sep 2023</c:v>
                </c:pt>
                <c:pt idx="62">
                  <c:v>Oct 2023</c:v>
                </c:pt>
                <c:pt idx="63">
                  <c:v>Nov 2023</c:v>
                </c:pt>
                <c:pt idx="64">
                  <c:v>Dec 2023</c:v>
                </c:pt>
                <c:pt idx="65">
                  <c:v>Jan 2024</c:v>
                </c:pt>
                <c:pt idx="66">
                  <c:v>Feb 2024</c:v>
                </c:pt>
                <c:pt idx="67">
                  <c:v>Mar 2024</c:v>
                </c:pt>
                <c:pt idx="68">
                  <c:v>Apr 2024</c:v>
                </c:pt>
                <c:pt idx="69">
                  <c:v>May 2024</c:v>
                </c:pt>
                <c:pt idx="70">
                  <c:v>Jun 2024</c:v>
                </c:pt>
                <c:pt idx="71">
                  <c:v>Jul 2024</c:v>
                </c:pt>
                <c:pt idx="72">
                  <c:v>Aug 2024</c:v>
                </c:pt>
                <c:pt idx="73">
                  <c:v>Sep 2024</c:v>
                </c:pt>
                <c:pt idx="74">
                  <c:v>Oct 2024</c:v>
                </c:pt>
                <c:pt idx="75">
                  <c:v>Nov 2024</c:v>
                </c:pt>
                <c:pt idx="76">
                  <c:v>Dec 2024</c:v>
                </c:pt>
                <c:pt idx="77">
                  <c:v>Jan 2025</c:v>
                </c:pt>
                <c:pt idx="78">
                  <c:v>Feb 2025</c:v>
                </c:pt>
                <c:pt idx="79">
                  <c:v>Mar 2025</c:v>
                </c:pt>
                <c:pt idx="80">
                  <c:v>Apr 2025</c:v>
                </c:pt>
                <c:pt idx="81">
                  <c:v>May 2025</c:v>
                </c:pt>
                <c:pt idx="82">
                  <c:v>Jun 2025</c:v>
                </c:pt>
                <c:pt idx="83">
                  <c:v>Jul 2025</c:v>
                </c:pt>
                <c:pt idx="84">
                  <c:v>Aug 2025</c:v>
                </c:pt>
                <c:pt idx="85">
                  <c:v>Sep 2025</c:v>
                </c:pt>
                <c:pt idx="86">
                  <c:v>Oct 2025</c:v>
                </c:pt>
                <c:pt idx="87">
                  <c:v>Nov 2025</c:v>
                </c:pt>
                <c:pt idx="88">
                  <c:v>Dec 2025</c:v>
                </c:pt>
              </c:strCache>
            </c:strRef>
          </c:cat>
          <c:val>
            <c:numRef>
              <c:f>'Monthly Pass Sales'!$E$2:$E$90</c:f>
              <c:numCache>
                <c:formatCode>#,##0</c:formatCode>
                <c:ptCount val="89"/>
                <c:pt idx="0">
                  <c:v>15700</c:v>
                </c:pt>
                <c:pt idx="1">
                  <c:v>16377</c:v>
                </c:pt>
                <c:pt idx="2">
                  <c:v>16827</c:v>
                </c:pt>
                <c:pt idx="3">
                  <c:v>15860</c:v>
                </c:pt>
                <c:pt idx="4">
                  <c:v>15902</c:v>
                </c:pt>
                <c:pt idx="5">
                  <c:v>16406</c:v>
                </c:pt>
                <c:pt idx="6">
                  <c:v>16413</c:v>
                </c:pt>
                <c:pt idx="7">
                  <c:v>16511</c:v>
                </c:pt>
                <c:pt idx="8">
                  <c:v>17070</c:v>
                </c:pt>
                <c:pt idx="9">
                  <c:v>15536</c:v>
                </c:pt>
                <c:pt idx="10">
                  <c:v>5392</c:v>
                </c:pt>
                <c:pt idx="11">
                  <c:v>2775</c:v>
                </c:pt>
                <c:pt idx="12">
                  <c:v>16637</c:v>
                </c:pt>
                <c:pt idx="13">
                  <c:v>17144</c:v>
                </c:pt>
                <c:pt idx="14">
                  <c:v>17269</c:v>
                </c:pt>
                <c:pt idx="15">
                  <c:v>16512</c:v>
                </c:pt>
                <c:pt idx="16">
                  <c:v>16564</c:v>
                </c:pt>
                <c:pt idx="17">
                  <c:v>16660</c:v>
                </c:pt>
                <c:pt idx="18">
                  <c:v>16374</c:v>
                </c:pt>
                <c:pt idx="19">
                  <c:v>1326</c:v>
                </c:pt>
                <c:pt idx="20">
                  <c:v>1331</c:v>
                </c:pt>
                <c:pt idx="21">
                  <c:v>2851</c:v>
                </c:pt>
                <c:pt idx="22">
                  <c:v>333</c:v>
                </c:pt>
                <c:pt idx="23">
                  <c:v>520</c:v>
                </c:pt>
                <c:pt idx="24">
                  <c:v>8351</c:v>
                </c:pt>
                <c:pt idx="25">
                  <c:v>8308</c:v>
                </c:pt>
                <c:pt idx="26">
                  <c:v>9435</c:v>
                </c:pt>
                <c:pt idx="27">
                  <c:v>8628</c:v>
                </c:pt>
                <c:pt idx="28">
                  <c:v>3236</c:v>
                </c:pt>
                <c:pt idx="29">
                  <c:v>8203</c:v>
                </c:pt>
                <c:pt idx="30">
                  <c:v>8600</c:v>
                </c:pt>
                <c:pt idx="31">
                  <c:v>7462</c:v>
                </c:pt>
                <c:pt idx="32">
                  <c:v>3860</c:v>
                </c:pt>
                <c:pt idx="33">
                  <c:v>627</c:v>
                </c:pt>
                <c:pt idx="34">
                  <c:v>708</c:v>
                </c:pt>
                <c:pt idx="35">
                  <c:v>530</c:v>
                </c:pt>
                <c:pt idx="36">
                  <c:v>13797</c:v>
                </c:pt>
                <c:pt idx="37">
                  <c:v>14523</c:v>
                </c:pt>
                <c:pt idx="38">
                  <c:v>14958</c:v>
                </c:pt>
                <c:pt idx="40">
                  <c:v>12965</c:v>
                </c:pt>
                <c:pt idx="41">
                  <c:v>14662</c:v>
                </c:pt>
                <c:pt idx="42">
                  <c:v>15068</c:v>
                </c:pt>
                <c:pt idx="43">
                  <c:v>15247</c:v>
                </c:pt>
                <c:pt idx="44">
                  <c:v>15672</c:v>
                </c:pt>
                <c:pt idx="45">
                  <c:v>15063</c:v>
                </c:pt>
                <c:pt idx="46">
                  <c:v>2753</c:v>
                </c:pt>
                <c:pt idx="47">
                  <c:v>810</c:v>
                </c:pt>
                <c:pt idx="48">
                  <c:v>19521</c:v>
                </c:pt>
                <c:pt idx="49">
                  <c:v>20290</c:v>
                </c:pt>
                <c:pt idx="50">
                  <c:v>20404</c:v>
                </c:pt>
                <c:pt idx="51">
                  <c:v>19712</c:v>
                </c:pt>
                <c:pt idx="52">
                  <c:v>19819</c:v>
                </c:pt>
                <c:pt idx="53">
                  <c:v>19745</c:v>
                </c:pt>
                <c:pt idx="54">
                  <c:v>19698</c:v>
                </c:pt>
                <c:pt idx="55">
                  <c:v>19753</c:v>
                </c:pt>
                <c:pt idx="56">
                  <c:v>20008</c:v>
                </c:pt>
                <c:pt idx="57">
                  <c:v>19591</c:v>
                </c:pt>
                <c:pt idx="58">
                  <c:v>3051</c:v>
                </c:pt>
                <c:pt idx="59">
                  <c:v>1743</c:v>
                </c:pt>
                <c:pt idx="60">
                  <c:v>21934</c:v>
                </c:pt>
                <c:pt idx="61">
                  <c:v>18857</c:v>
                </c:pt>
                <c:pt idx="62">
                  <c:v>21879</c:v>
                </c:pt>
                <c:pt idx="63">
                  <c:v>21190</c:v>
                </c:pt>
                <c:pt idx="64">
                  <c:v>20546</c:v>
                </c:pt>
                <c:pt idx="65">
                  <c:v>21368</c:v>
                </c:pt>
                <c:pt idx="66">
                  <c:v>19608</c:v>
                </c:pt>
                <c:pt idx="67">
                  <c:v>20619</c:v>
                </c:pt>
                <c:pt idx="68">
                  <c:v>20802</c:v>
                </c:pt>
                <c:pt idx="69">
                  <c:v>19529</c:v>
                </c:pt>
                <c:pt idx="70">
                  <c:v>3049</c:v>
                </c:pt>
                <c:pt idx="71">
                  <c:v>937</c:v>
                </c:pt>
                <c:pt idx="72">
                  <c:v>22133</c:v>
                </c:pt>
                <c:pt idx="73">
                  <c:v>21227</c:v>
                </c:pt>
                <c:pt idx="74">
                  <c:v>21284</c:v>
                </c:pt>
                <c:pt idx="75">
                  <c:v>20044</c:v>
                </c:pt>
                <c:pt idx="76">
                  <c:v>20684</c:v>
                </c:pt>
                <c:pt idx="77">
                  <c:v>20778</c:v>
                </c:pt>
                <c:pt idx="78">
                  <c:v>20601</c:v>
                </c:pt>
                <c:pt idx="79">
                  <c:v>17591</c:v>
                </c:pt>
                <c:pt idx="80">
                  <c:v>21867</c:v>
                </c:pt>
                <c:pt idx="81">
                  <c:v>22508</c:v>
                </c:pt>
                <c:pt idx="82">
                  <c:v>2116</c:v>
                </c:pt>
                <c:pt idx="83">
                  <c:v>1127</c:v>
                </c:pt>
                <c:pt idx="84">
                  <c:v>21510</c:v>
                </c:pt>
                <c:pt idx="85">
                  <c:v>21457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07-4B1A-B6CE-203C11957F29}"/>
            </c:ext>
          </c:extLst>
        </c:ser>
        <c:ser>
          <c:idx val="2"/>
          <c:order val="2"/>
          <c:tx>
            <c:strRef>
              <c:f>'Monthly Pass Sales'!$F$1</c:f>
              <c:strCache>
                <c:ptCount val="1"/>
                <c:pt idx="0">
                  <c:v>Senior Monthly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'Monthly Pass Sales'!$F$2:$F$90</c:f>
              <c:numCache>
                <c:formatCode>#,##0</c:formatCode>
                <c:ptCount val="89"/>
                <c:pt idx="0">
                  <c:v>7255</c:v>
                </c:pt>
                <c:pt idx="1">
                  <c:v>7307</c:v>
                </c:pt>
                <c:pt idx="2">
                  <c:v>7279</c:v>
                </c:pt>
                <c:pt idx="3">
                  <c:v>7003</c:v>
                </c:pt>
                <c:pt idx="4">
                  <c:v>6801</c:v>
                </c:pt>
                <c:pt idx="5">
                  <c:v>6706</c:v>
                </c:pt>
                <c:pt idx="6">
                  <c:v>6833</c:v>
                </c:pt>
                <c:pt idx="7">
                  <c:v>7129</c:v>
                </c:pt>
                <c:pt idx="8">
                  <c:v>7256</c:v>
                </c:pt>
                <c:pt idx="9">
                  <c:v>7435</c:v>
                </c:pt>
                <c:pt idx="10">
                  <c:v>7394</c:v>
                </c:pt>
                <c:pt idx="11">
                  <c:v>7288</c:v>
                </c:pt>
                <c:pt idx="12">
                  <c:v>7474</c:v>
                </c:pt>
                <c:pt idx="13">
                  <c:v>7685</c:v>
                </c:pt>
                <c:pt idx="14">
                  <c:v>7685</c:v>
                </c:pt>
                <c:pt idx="15">
                  <c:v>7334</c:v>
                </c:pt>
                <c:pt idx="16">
                  <c:v>7146</c:v>
                </c:pt>
                <c:pt idx="17">
                  <c:v>6997</c:v>
                </c:pt>
                <c:pt idx="18">
                  <c:v>7498</c:v>
                </c:pt>
                <c:pt idx="19">
                  <c:v>2002</c:v>
                </c:pt>
                <c:pt idx="20">
                  <c:v>1275</c:v>
                </c:pt>
                <c:pt idx="21">
                  <c:v>1354</c:v>
                </c:pt>
                <c:pt idx="22">
                  <c:v>2985</c:v>
                </c:pt>
                <c:pt idx="23">
                  <c:v>3259</c:v>
                </c:pt>
                <c:pt idx="24">
                  <c:v>3455</c:v>
                </c:pt>
                <c:pt idx="25">
                  <c:v>3536</c:v>
                </c:pt>
                <c:pt idx="26">
                  <c:v>3349</c:v>
                </c:pt>
                <c:pt idx="27">
                  <c:v>3310</c:v>
                </c:pt>
                <c:pt idx="28">
                  <c:v>2907</c:v>
                </c:pt>
                <c:pt idx="29">
                  <c:v>2763</c:v>
                </c:pt>
                <c:pt idx="30">
                  <c:v>3021</c:v>
                </c:pt>
                <c:pt idx="31">
                  <c:v>3035</c:v>
                </c:pt>
                <c:pt idx="32">
                  <c:v>2805</c:v>
                </c:pt>
                <c:pt idx="33">
                  <c:v>2979</c:v>
                </c:pt>
                <c:pt idx="34">
                  <c:v>3183</c:v>
                </c:pt>
                <c:pt idx="35">
                  <c:v>3402</c:v>
                </c:pt>
                <c:pt idx="36">
                  <c:v>3660</c:v>
                </c:pt>
                <c:pt idx="37">
                  <c:v>3655</c:v>
                </c:pt>
                <c:pt idx="38">
                  <c:v>3908</c:v>
                </c:pt>
                <c:pt idx="40">
                  <c:v>3248</c:v>
                </c:pt>
                <c:pt idx="41">
                  <c:v>3283</c:v>
                </c:pt>
                <c:pt idx="42">
                  <c:v>3049</c:v>
                </c:pt>
                <c:pt idx="43">
                  <c:v>3592</c:v>
                </c:pt>
                <c:pt idx="44">
                  <c:v>3897</c:v>
                </c:pt>
                <c:pt idx="45">
                  <c:v>4156</c:v>
                </c:pt>
                <c:pt idx="46">
                  <c:v>4249</c:v>
                </c:pt>
                <c:pt idx="47">
                  <c:v>4308</c:v>
                </c:pt>
                <c:pt idx="48">
                  <c:v>4464</c:v>
                </c:pt>
                <c:pt idx="49">
                  <c:v>4539</c:v>
                </c:pt>
                <c:pt idx="50">
                  <c:v>4580</c:v>
                </c:pt>
                <c:pt idx="51">
                  <c:v>4497</c:v>
                </c:pt>
                <c:pt idx="52">
                  <c:v>4423</c:v>
                </c:pt>
                <c:pt idx="53">
                  <c:v>4386</c:v>
                </c:pt>
                <c:pt idx="54">
                  <c:v>4472</c:v>
                </c:pt>
                <c:pt idx="55">
                  <c:v>4635</c:v>
                </c:pt>
                <c:pt idx="56">
                  <c:v>4864</c:v>
                </c:pt>
                <c:pt idx="57">
                  <c:v>5041</c:v>
                </c:pt>
                <c:pt idx="58">
                  <c:v>4853</c:v>
                </c:pt>
                <c:pt idx="59">
                  <c:v>5402</c:v>
                </c:pt>
                <c:pt idx="60">
                  <c:v>4700</c:v>
                </c:pt>
                <c:pt idx="61">
                  <c:v>4984</c:v>
                </c:pt>
                <c:pt idx="62">
                  <c:v>5008</c:v>
                </c:pt>
                <c:pt idx="63">
                  <c:v>4830</c:v>
                </c:pt>
                <c:pt idx="64">
                  <c:v>4299</c:v>
                </c:pt>
                <c:pt idx="65">
                  <c:v>5051</c:v>
                </c:pt>
                <c:pt idx="66">
                  <c:v>4868</c:v>
                </c:pt>
                <c:pt idx="67">
                  <c:v>4910</c:v>
                </c:pt>
                <c:pt idx="68">
                  <c:v>5062</c:v>
                </c:pt>
                <c:pt idx="69">
                  <c:v>5135</c:v>
                </c:pt>
                <c:pt idx="70">
                  <c:v>5035</c:v>
                </c:pt>
                <c:pt idx="71">
                  <c:v>5150</c:v>
                </c:pt>
                <c:pt idx="72">
                  <c:v>5255</c:v>
                </c:pt>
                <c:pt idx="73">
                  <c:v>5294</c:v>
                </c:pt>
                <c:pt idx="74">
                  <c:v>5329</c:v>
                </c:pt>
                <c:pt idx="75">
                  <c:v>4995</c:v>
                </c:pt>
                <c:pt idx="76">
                  <c:v>4921</c:v>
                </c:pt>
                <c:pt idx="77">
                  <c:v>4806</c:v>
                </c:pt>
                <c:pt idx="78">
                  <c:v>4836</c:v>
                </c:pt>
                <c:pt idx="79">
                  <c:v>4822</c:v>
                </c:pt>
                <c:pt idx="80">
                  <c:v>5092</c:v>
                </c:pt>
                <c:pt idx="81">
                  <c:v>5125</c:v>
                </c:pt>
                <c:pt idx="82">
                  <c:v>5041</c:v>
                </c:pt>
                <c:pt idx="83">
                  <c:v>4974</c:v>
                </c:pt>
                <c:pt idx="84">
                  <c:v>5085</c:v>
                </c:pt>
                <c:pt idx="85">
                  <c:v>5095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07-4B1A-B6CE-203C11957F29}"/>
            </c:ext>
          </c:extLst>
        </c:ser>
        <c:ser>
          <c:idx val="3"/>
          <c:order val="3"/>
          <c:tx>
            <c:strRef>
              <c:f>'Monthly Pass Sales'!$G$1</c:f>
              <c:strCache>
                <c:ptCount val="1"/>
                <c:pt idx="0">
                  <c:v>Equipass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'Monthly Pass Sales'!$G$2:$G$90</c:f>
              <c:numCache>
                <c:formatCode>#,##0</c:formatCode>
                <c:ptCount val="89"/>
                <c:pt idx="0">
                  <c:v>4125</c:v>
                </c:pt>
                <c:pt idx="1">
                  <c:v>4263</c:v>
                </c:pt>
                <c:pt idx="2">
                  <c:v>4458</c:v>
                </c:pt>
                <c:pt idx="3">
                  <c:v>4325</c:v>
                </c:pt>
                <c:pt idx="4">
                  <c:v>4269</c:v>
                </c:pt>
                <c:pt idx="5">
                  <c:v>4281</c:v>
                </c:pt>
                <c:pt idx="6">
                  <c:v>4217</c:v>
                </c:pt>
                <c:pt idx="7">
                  <c:v>4225</c:v>
                </c:pt>
                <c:pt idx="8">
                  <c:v>4789</c:v>
                </c:pt>
                <c:pt idx="9">
                  <c:v>5177</c:v>
                </c:pt>
                <c:pt idx="10">
                  <c:v>5099</c:v>
                </c:pt>
                <c:pt idx="11">
                  <c:v>4780</c:v>
                </c:pt>
                <c:pt idx="12">
                  <c:v>3946</c:v>
                </c:pt>
                <c:pt idx="13">
                  <c:v>4057</c:v>
                </c:pt>
                <c:pt idx="14">
                  <c:v>4127</c:v>
                </c:pt>
                <c:pt idx="15">
                  <c:v>4095</c:v>
                </c:pt>
                <c:pt idx="16">
                  <c:v>4065</c:v>
                </c:pt>
                <c:pt idx="17">
                  <c:v>3970</c:v>
                </c:pt>
                <c:pt idx="18">
                  <c:v>4356</c:v>
                </c:pt>
                <c:pt idx="19">
                  <c:v>517</c:v>
                </c:pt>
                <c:pt idx="20">
                  <c:v>300</c:v>
                </c:pt>
                <c:pt idx="21">
                  <c:v>461</c:v>
                </c:pt>
                <c:pt idx="22">
                  <c:v>1691</c:v>
                </c:pt>
                <c:pt idx="23">
                  <c:v>1944</c:v>
                </c:pt>
                <c:pt idx="24">
                  <c:v>1718</c:v>
                </c:pt>
                <c:pt idx="25">
                  <c:v>1762</c:v>
                </c:pt>
                <c:pt idx="26">
                  <c:v>1706</c:v>
                </c:pt>
                <c:pt idx="27">
                  <c:v>1682</c:v>
                </c:pt>
                <c:pt idx="28">
                  <c:v>1373</c:v>
                </c:pt>
                <c:pt idx="29">
                  <c:v>1366</c:v>
                </c:pt>
                <c:pt idx="30">
                  <c:v>1501</c:v>
                </c:pt>
                <c:pt idx="31">
                  <c:v>1413</c:v>
                </c:pt>
                <c:pt idx="32">
                  <c:v>1335</c:v>
                </c:pt>
                <c:pt idx="33">
                  <c:v>1396</c:v>
                </c:pt>
                <c:pt idx="34">
                  <c:v>1512</c:v>
                </c:pt>
                <c:pt idx="35">
                  <c:v>1570</c:v>
                </c:pt>
                <c:pt idx="36">
                  <c:v>1566</c:v>
                </c:pt>
                <c:pt idx="37">
                  <c:v>1572</c:v>
                </c:pt>
                <c:pt idx="38">
                  <c:v>1562</c:v>
                </c:pt>
                <c:pt idx="40">
                  <c:v>1239</c:v>
                </c:pt>
                <c:pt idx="41">
                  <c:v>1267</c:v>
                </c:pt>
                <c:pt idx="42">
                  <c:v>1059</c:v>
                </c:pt>
                <c:pt idx="43">
                  <c:v>1290</c:v>
                </c:pt>
                <c:pt idx="44">
                  <c:v>1317</c:v>
                </c:pt>
                <c:pt idx="45">
                  <c:v>1717</c:v>
                </c:pt>
                <c:pt idx="46">
                  <c:v>1784</c:v>
                </c:pt>
                <c:pt idx="47">
                  <c:v>1754</c:v>
                </c:pt>
                <c:pt idx="48">
                  <c:v>1616</c:v>
                </c:pt>
                <c:pt idx="49">
                  <c:v>1811</c:v>
                </c:pt>
                <c:pt idx="50">
                  <c:v>1768</c:v>
                </c:pt>
                <c:pt idx="51">
                  <c:v>1731</c:v>
                </c:pt>
                <c:pt idx="52">
                  <c:v>1707</c:v>
                </c:pt>
                <c:pt idx="53">
                  <c:v>1779</c:v>
                </c:pt>
                <c:pt idx="54">
                  <c:v>1874</c:v>
                </c:pt>
                <c:pt idx="55">
                  <c:v>1840</c:v>
                </c:pt>
                <c:pt idx="56">
                  <c:v>2224</c:v>
                </c:pt>
                <c:pt idx="57">
                  <c:v>2485</c:v>
                </c:pt>
                <c:pt idx="58">
                  <c:v>2438</c:v>
                </c:pt>
                <c:pt idx="59">
                  <c:v>2782</c:v>
                </c:pt>
                <c:pt idx="60">
                  <c:v>2012</c:v>
                </c:pt>
                <c:pt idx="61">
                  <c:v>2438</c:v>
                </c:pt>
                <c:pt idx="62">
                  <c:v>2629</c:v>
                </c:pt>
                <c:pt idx="63">
                  <c:v>2545</c:v>
                </c:pt>
                <c:pt idx="64">
                  <c:v>2581</c:v>
                </c:pt>
                <c:pt idx="65">
                  <c:v>2846</c:v>
                </c:pt>
                <c:pt idx="66">
                  <c:v>3043</c:v>
                </c:pt>
                <c:pt idx="67">
                  <c:v>3044</c:v>
                </c:pt>
                <c:pt idx="68">
                  <c:v>3552</c:v>
                </c:pt>
                <c:pt idx="69">
                  <c:v>3926</c:v>
                </c:pt>
                <c:pt idx="70">
                  <c:v>4072</c:v>
                </c:pt>
                <c:pt idx="71">
                  <c:v>4205</c:v>
                </c:pt>
                <c:pt idx="72">
                  <c:v>4575</c:v>
                </c:pt>
                <c:pt idx="73">
                  <c:v>4744</c:v>
                </c:pt>
                <c:pt idx="74">
                  <c:v>5156</c:v>
                </c:pt>
                <c:pt idx="75">
                  <c:v>5161</c:v>
                </c:pt>
                <c:pt idx="76">
                  <c:v>5394</c:v>
                </c:pt>
                <c:pt idx="77">
                  <c:v>5397</c:v>
                </c:pt>
                <c:pt idx="78">
                  <c:v>5519</c:v>
                </c:pt>
                <c:pt idx="79">
                  <c:v>5747</c:v>
                </c:pt>
                <c:pt idx="80">
                  <c:v>6269</c:v>
                </c:pt>
                <c:pt idx="81">
                  <c:v>6630</c:v>
                </c:pt>
                <c:pt idx="82">
                  <c:v>6841</c:v>
                </c:pt>
                <c:pt idx="83">
                  <c:v>6746</c:v>
                </c:pt>
                <c:pt idx="84">
                  <c:v>7012</c:v>
                </c:pt>
                <c:pt idx="85">
                  <c:v>7142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07-4B1A-B6CE-203C11957F29}"/>
            </c:ext>
          </c:extLst>
        </c:ser>
        <c:ser>
          <c:idx val="4"/>
          <c:order val="4"/>
          <c:tx>
            <c:strRef>
              <c:f>'Monthly Pass Sales'!$H$1</c:f>
              <c:strCache>
                <c:ptCount val="1"/>
                <c:pt idx="0">
                  <c:v>Access Pass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'Monthly Pass Sales'!$H$2:$H$90</c:f>
              <c:numCache>
                <c:formatCode>#,##0</c:formatCode>
                <c:ptCount val="89"/>
                <c:pt idx="0">
                  <c:v>52</c:v>
                </c:pt>
                <c:pt idx="1">
                  <c:v>51</c:v>
                </c:pt>
                <c:pt idx="2">
                  <c:v>56</c:v>
                </c:pt>
                <c:pt idx="3">
                  <c:v>48</c:v>
                </c:pt>
                <c:pt idx="4">
                  <c:v>45</c:v>
                </c:pt>
                <c:pt idx="5">
                  <c:v>41</c:v>
                </c:pt>
                <c:pt idx="6">
                  <c:v>42</c:v>
                </c:pt>
                <c:pt idx="7">
                  <c:v>44</c:v>
                </c:pt>
                <c:pt idx="8">
                  <c:v>49</c:v>
                </c:pt>
                <c:pt idx="9">
                  <c:v>47</c:v>
                </c:pt>
                <c:pt idx="10">
                  <c:v>46</c:v>
                </c:pt>
                <c:pt idx="11">
                  <c:v>47</c:v>
                </c:pt>
                <c:pt idx="12">
                  <c:v>46</c:v>
                </c:pt>
                <c:pt idx="13">
                  <c:v>46</c:v>
                </c:pt>
                <c:pt idx="14">
                  <c:v>45</c:v>
                </c:pt>
                <c:pt idx="15">
                  <c:v>51</c:v>
                </c:pt>
                <c:pt idx="16">
                  <c:v>42</c:v>
                </c:pt>
                <c:pt idx="17">
                  <c:v>45</c:v>
                </c:pt>
                <c:pt idx="18">
                  <c:v>44</c:v>
                </c:pt>
                <c:pt idx="19">
                  <c:v>12</c:v>
                </c:pt>
                <c:pt idx="20">
                  <c:v>11</c:v>
                </c:pt>
                <c:pt idx="21">
                  <c:v>9</c:v>
                </c:pt>
                <c:pt idx="22">
                  <c:v>20</c:v>
                </c:pt>
                <c:pt idx="23">
                  <c:v>26</c:v>
                </c:pt>
                <c:pt idx="24">
                  <c:v>31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20</c:v>
                </c:pt>
                <c:pt idx="30">
                  <c:v>20</c:v>
                </c:pt>
                <c:pt idx="31">
                  <c:v>23</c:v>
                </c:pt>
                <c:pt idx="32">
                  <c:v>19</c:v>
                </c:pt>
                <c:pt idx="33">
                  <c:v>19</c:v>
                </c:pt>
                <c:pt idx="34">
                  <c:v>22</c:v>
                </c:pt>
                <c:pt idx="35">
                  <c:v>21</c:v>
                </c:pt>
                <c:pt idx="36">
                  <c:v>22</c:v>
                </c:pt>
                <c:pt idx="37">
                  <c:v>21</c:v>
                </c:pt>
                <c:pt idx="38">
                  <c:v>23</c:v>
                </c:pt>
                <c:pt idx="40">
                  <c:v>19</c:v>
                </c:pt>
                <c:pt idx="41">
                  <c:v>16</c:v>
                </c:pt>
                <c:pt idx="42">
                  <c:v>21</c:v>
                </c:pt>
                <c:pt idx="43">
                  <c:v>20</c:v>
                </c:pt>
                <c:pt idx="44">
                  <c:v>20</c:v>
                </c:pt>
                <c:pt idx="45">
                  <c:v>22</c:v>
                </c:pt>
                <c:pt idx="46">
                  <c:v>22</c:v>
                </c:pt>
                <c:pt idx="47">
                  <c:v>19</c:v>
                </c:pt>
                <c:pt idx="48">
                  <c:v>25</c:v>
                </c:pt>
                <c:pt idx="49">
                  <c:v>20</c:v>
                </c:pt>
                <c:pt idx="50">
                  <c:v>19</c:v>
                </c:pt>
                <c:pt idx="51">
                  <c:v>25</c:v>
                </c:pt>
                <c:pt idx="52">
                  <c:v>21</c:v>
                </c:pt>
                <c:pt idx="53">
                  <c:v>23</c:v>
                </c:pt>
                <c:pt idx="54">
                  <c:v>21</c:v>
                </c:pt>
                <c:pt idx="55">
                  <c:v>26</c:v>
                </c:pt>
                <c:pt idx="56">
                  <c:v>26</c:v>
                </c:pt>
                <c:pt idx="57">
                  <c:v>25</c:v>
                </c:pt>
                <c:pt idx="58">
                  <c:v>25</c:v>
                </c:pt>
                <c:pt idx="59">
                  <c:v>32</c:v>
                </c:pt>
                <c:pt idx="60">
                  <c:v>22</c:v>
                </c:pt>
                <c:pt idx="61">
                  <c:v>31</c:v>
                </c:pt>
                <c:pt idx="62">
                  <c:v>25</c:v>
                </c:pt>
                <c:pt idx="63">
                  <c:v>29</c:v>
                </c:pt>
                <c:pt idx="64">
                  <c:v>27</c:v>
                </c:pt>
                <c:pt idx="65">
                  <c:v>22</c:v>
                </c:pt>
                <c:pt idx="66">
                  <c:v>26</c:v>
                </c:pt>
                <c:pt idx="67">
                  <c:v>26</c:v>
                </c:pt>
                <c:pt idx="68">
                  <c:v>28</c:v>
                </c:pt>
                <c:pt idx="69">
                  <c:v>24</c:v>
                </c:pt>
                <c:pt idx="70">
                  <c:v>25</c:v>
                </c:pt>
                <c:pt idx="71">
                  <c:v>22</c:v>
                </c:pt>
                <c:pt idx="72">
                  <c:v>27</c:v>
                </c:pt>
                <c:pt idx="73">
                  <c:v>26</c:v>
                </c:pt>
                <c:pt idx="74">
                  <c:v>28</c:v>
                </c:pt>
                <c:pt idx="75">
                  <c:v>23</c:v>
                </c:pt>
                <c:pt idx="76">
                  <c:v>25</c:v>
                </c:pt>
                <c:pt idx="77">
                  <c:v>25</c:v>
                </c:pt>
                <c:pt idx="78">
                  <c:v>26</c:v>
                </c:pt>
                <c:pt idx="79">
                  <c:v>25</c:v>
                </c:pt>
                <c:pt idx="80">
                  <c:v>26</c:v>
                </c:pt>
                <c:pt idx="81">
                  <c:v>25</c:v>
                </c:pt>
                <c:pt idx="82">
                  <c:v>22</c:v>
                </c:pt>
                <c:pt idx="83">
                  <c:v>21</c:v>
                </c:pt>
                <c:pt idx="84">
                  <c:v>20</c:v>
                </c:pt>
                <c:pt idx="85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07-4B1A-B6CE-203C11957F29}"/>
            </c:ext>
          </c:extLst>
        </c:ser>
        <c:ser>
          <c:idx val="5"/>
          <c:order val="5"/>
          <c:tx>
            <c:strRef>
              <c:f>'Monthly Pass Sales'!$I$1</c:f>
              <c:strCache>
                <c:ptCount val="1"/>
                <c:pt idx="0">
                  <c:v>Community Pass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'Monthly Pass Sales'!$I$2:$I$90</c:f>
              <c:numCache>
                <c:formatCode>#,##0</c:formatCode>
                <c:ptCount val="89"/>
                <c:pt idx="0">
                  <c:v>5515</c:v>
                </c:pt>
                <c:pt idx="1">
                  <c:v>5442</c:v>
                </c:pt>
                <c:pt idx="2">
                  <c:v>5520</c:v>
                </c:pt>
                <c:pt idx="3">
                  <c:v>5432</c:v>
                </c:pt>
                <c:pt idx="4">
                  <c:v>5068</c:v>
                </c:pt>
                <c:pt idx="5">
                  <c:v>5307</c:v>
                </c:pt>
                <c:pt idx="6">
                  <c:v>5325</c:v>
                </c:pt>
                <c:pt idx="7">
                  <c:v>5472</c:v>
                </c:pt>
                <c:pt idx="8">
                  <c:v>5579</c:v>
                </c:pt>
                <c:pt idx="9">
                  <c:v>5541</c:v>
                </c:pt>
                <c:pt idx="10">
                  <c:v>5354</c:v>
                </c:pt>
                <c:pt idx="11">
                  <c:v>5330</c:v>
                </c:pt>
                <c:pt idx="12">
                  <c:v>5306</c:v>
                </c:pt>
                <c:pt idx="13">
                  <c:v>5491</c:v>
                </c:pt>
                <c:pt idx="14">
                  <c:v>5563</c:v>
                </c:pt>
                <c:pt idx="15">
                  <c:v>5387</c:v>
                </c:pt>
                <c:pt idx="16">
                  <c:v>5117</c:v>
                </c:pt>
                <c:pt idx="17">
                  <c:v>5187</c:v>
                </c:pt>
                <c:pt idx="18">
                  <c:v>5812</c:v>
                </c:pt>
                <c:pt idx="19">
                  <c:v>1458</c:v>
                </c:pt>
                <c:pt idx="20">
                  <c:v>924</c:v>
                </c:pt>
                <c:pt idx="21">
                  <c:v>1038</c:v>
                </c:pt>
                <c:pt idx="22">
                  <c:v>2611</c:v>
                </c:pt>
                <c:pt idx="23">
                  <c:v>2726</c:v>
                </c:pt>
                <c:pt idx="24">
                  <c:v>2805</c:v>
                </c:pt>
                <c:pt idx="25">
                  <c:v>2888</c:v>
                </c:pt>
                <c:pt idx="26">
                  <c:v>2813</c:v>
                </c:pt>
                <c:pt idx="27">
                  <c:v>2729</c:v>
                </c:pt>
                <c:pt idx="28">
                  <c:v>2270</c:v>
                </c:pt>
                <c:pt idx="29">
                  <c:v>2226</c:v>
                </c:pt>
                <c:pt idx="30">
                  <c:v>2496</c:v>
                </c:pt>
                <c:pt idx="31">
                  <c:v>2489</c:v>
                </c:pt>
                <c:pt idx="32">
                  <c:v>2232</c:v>
                </c:pt>
                <c:pt idx="33">
                  <c:v>2332</c:v>
                </c:pt>
                <c:pt idx="34">
                  <c:v>2424</c:v>
                </c:pt>
                <c:pt idx="35">
                  <c:v>2565</c:v>
                </c:pt>
                <c:pt idx="36">
                  <c:v>2687</c:v>
                </c:pt>
                <c:pt idx="37">
                  <c:v>3163</c:v>
                </c:pt>
                <c:pt idx="38">
                  <c:v>3208</c:v>
                </c:pt>
                <c:pt idx="40">
                  <c:v>2358</c:v>
                </c:pt>
                <c:pt idx="41">
                  <c:v>2429</c:v>
                </c:pt>
                <c:pt idx="42">
                  <c:v>2300</c:v>
                </c:pt>
                <c:pt idx="43">
                  <c:v>2566</c:v>
                </c:pt>
                <c:pt idx="44">
                  <c:v>2666</c:v>
                </c:pt>
                <c:pt idx="45">
                  <c:v>2870</c:v>
                </c:pt>
                <c:pt idx="46">
                  <c:v>2865</c:v>
                </c:pt>
                <c:pt idx="47">
                  <c:v>2835</c:v>
                </c:pt>
                <c:pt idx="48">
                  <c:v>2976</c:v>
                </c:pt>
                <c:pt idx="49">
                  <c:v>2973</c:v>
                </c:pt>
                <c:pt idx="50">
                  <c:v>2962</c:v>
                </c:pt>
                <c:pt idx="51">
                  <c:v>2993</c:v>
                </c:pt>
                <c:pt idx="52">
                  <c:v>2826</c:v>
                </c:pt>
                <c:pt idx="53">
                  <c:v>2987</c:v>
                </c:pt>
                <c:pt idx="54">
                  <c:v>3037</c:v>
                </c:pt>
                <c:pt idx="55">
                  <c:v>3091</c:v>
                </c:pt>
                <c:pt idx="56">
                  <c:v>3172</c:v>
                </c:pt>
                <c:pt idx="57">
                  <c:v>3211</c:v>
                </c:pt>
                <c:pt idx="58">
                  <c:v>3131</c:v>
                </c:pt>
                <c:pt idx="59">
                  <c:v>3352</c:v>
                </c:pt>
                <c:pt idx="60">
                  <c:v>3171</c:v>
                </c:pt>
                <c:pt idx="61">
                  <c:v>3157</c:v>
                </c:pt>
                <c:pt idx="62">
                  <c:v>3171</c:v>
                </c:pt>
                <c:pt idx="63">
                  <c:v>3133</c:v>
                </c:pt>
                <c:pt idx="64">
                  <c:v>2632</c:v>
                </c:pt>
                <c:pt idx="65">
                  <c:v>3282</c:v>
                </c:pt>
                <c:pt idx="66">
                  <c:v>3327</c:v>
                </c:pt>
                <c:pt idx="67">
                  <c:v>3033</c:v>
                </c:pt>
                <c:pt idx="68">
                  <c:v>3093</c:v>
                </c:pt>
                <c:pt idx="69">
                  <c:v>3111</c:v>
                </c:pt>
                <c:pt idx="70">
                  <c:v>3068</c:v>
                </c:pt>
                <c:pt idx="71">
                  <c:v>3085</c:v>
                </c:pt>
                <c:pt idx="72">
                  <c:v>3599</c:v>
                </c:pt>
                <c:pt idx="73">
                  <c:v>2909</c:v>
                </c:pt>
                <c:pt idx="74">
                  <c:v>3146</c:v>
                </c:pt>
                <c:pt idx="75">
                  <c:v>3000</c:v>
                </c:pt>
                <c:pt idx="76">
                  <c:v>3242</c:v>
                </c:pt>
                <c:pt idx="77">
                  <c:v>2963</c:v>
                </c:pt>
                <c:pt idx="78">
                  <c:v>2976</c:v>
                </c:pt>
                <c:pt idx="79">
                  <c:v>2924</c:v>
                </c:pt>
                <c:pt idx="80">
                  <c:v>3098</c:v>
                </c:pt>
                <c:pt idx="81">
                  <c:v>3059</c:v>
                </c:pt>
                <c:pt idx="82">
                  <c:v>2970</c:v>
                </c:pt>
                <c:pt idx="83">
                  <c:v>2959</c:v>
                </c:pt>
                <c:pt idx="84">
                  <c:v>3013</c:v>
                </c:pt>
                <c:pt idx="85">
                  <c:v>2994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007-4B1A-B6CE-203C11957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99167"/>
        <c:axId val="1174999647"/>
      </c:lineChart>
      <c:catAx>
        <c:axId val="1174999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999647"/>
        <c:crosses val="autoZero"/>
        <c:auto val="1"/>
        <c:lblAlgn val="ctr"/>
        <c:lblOffset val="100"/>
        <c:noMultiLvlLbl val="0"/>
      </c:catAx>
      <c:valAx>
        <c:axId val="1174999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999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385490</xdr:colOff>
      <xdr:row>1</xdr:row>
      <xdr:rowOff>152406</xdr:rowOff>
    </xdr:from>
    <xdr:to>
      <xdr:col>22</xdr:col>
      <xdr:colOff>537882</xdr:colOff>
      <xdr:row>32</xdr:row>
      <xdr:rowOff>53788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0B1FD-F7DA-95B3-1FA5-371D65188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3fap002\Groups$\ServicePlanning\Measurement%20and%20Reporting\Operations%20Raw%20Data\Riderships%20&amp;%20Revenue\Copy%20of%202015%20-%20Monthly%20Ridership%20and%20Revenue%20Summary%20-%20Temp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ttawacity.sharepoint.com/sites/TSD-MeasurementandReporting/RevenueandRidership/Monthly%20Revenue%20and%20Ridership%20Reports/2025/2025%20Monthly%20Ridership%20and%20Revenue%20Summary.xlsx" TargetMode="External"/><Relationship Id="rId1" Type="http://schemas.openxmlformats.org/officeDocument/2006/relationships/externalLinkPath" Target="https://ottawacity.sharepoint.com/sites/TSD-MeasurementandReporting/RevenueandRidership/Monthly%20Revenue%20and%20Ridership%20Reports/2025/2025%20Monthly%20Ridership%20and%20Revenue%20Summ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evenue%20and%20Ridership\Ridership%20Pivo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3fap002\Groups$\ServicePlanning\Measurement%20and%20Reporting\Operations%20Raw%20Data\Riderships%20&amp;%20Revenue\2013%20-%20Monthly%20Ridership%20and%20Revenue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dership &amp; Revenue Summary"/>
      <sheetName val="Revenue and Pass Sales"/>
      <sheetName val="Constants"/>
      <sheetName val="Monthly Adj. Factors"/>
      <sheetName val="2015 Calendar"/>
      <sheetName val="Data"/>
      <sheetName val="Budge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Ridership &amp; Revenue Summary"/>
      <sheetName val="Sheet1"/>
      <sheetName val="Revenue and Pass Sales"/>
      <sheetName val="Constants"/>
      <sheetName val="Monthly Adj. Factors"/>
      <sheetName val="2022 Calendar"/>
    </sheetNames>
    <sheetDataSet>
      <sheetData sheetId="0"/>
      <sheetData sheetId="1">
        <row r="29">
          <cell r="C29">
            <v>14402</v>
          </cell>
          <cell r="M29">
            <v>14223</v>
          </cell>
          <cell r="X29">
            <v>14368</v>
          </cell>
          <cell r="AI29">
            <v>14327</v>
          </cell>
          <cell r="AT29">
            <v>15598</v>
          </cell>
          <cell r="BD29">
            <v>15263</v>
          </cell>
        </row>
        <row r="30">
          <cell r="C30">
            <v>20684</v>
          </cell>
          <cell r="M30">
            <v>20778</v>
          </cell>
          <cell r="X30">
            <v>20601</v>
          </cell>
          <cell r="AI30">
            <v>17591</v>
          </cell>
          <cell r="AT30">
            <v>21867</v>
          </cell>
          <cell r="BD30">
            <v>22508</v>
          </cell>
        </row>
        <row r="32">
          <cell r="C32">
            <v>4921</v>
          </cell>
          <cell r="M32">
            <v>4806</v>
          </cell>
          <cell r="X32">
            <v>4836</v>
          </cell>
          <cell r="AI32">
            <v>4822</v>
          </cell>
          <cell r="AT32">
            <v>5092</v>
          </cell>
          <cell r="BD32">
            <v>5125</v>
          </cell>
        </row>
        <row r="33">
          <cell r="C33">
            <v>3242</v>
          </cell>
          <cell r="M33">
            <v>2963</v>
          </cell>
          <cell r="X33">
            <v>2976</v>
          </cell>
          <cell r="AI33">
            <v>2924</v>
          </cell>
          <cell r="AT33">
            <v>3098</v>
          </cell>
          <cell r="BD33">
            <v>3059</v>
          </cell>
        </row>
        <row r="34">
          <cell r="C34">
            <v>5394</v>
          </cell>
          <cell r="M34">
            <v>5397</v>
          </cell>
          <cell r="X34">
            <v>5519</v>
          </cell>
          <cell r="AI34">
            <v>5747</v>
          </cell>
          <cell r="AT34">
            <v>6269</v>
          </cell>
          <cell r="BD34">
            <v>6630</v>
          </cell>
        </row>
        <row r="35">
          <cell r="C35">
            <v>25</v>
          </cell>
          <cell r="M35">
            <v>25</v>
          </cell>
          <cell r="X35">
            <v>26</v>
          </cell>
          <cell r="AI35">
            <v>25</v>
          </cell>
          <cell r="AT35">
            <v>26</v>
          </cell>
          <cell r="BD35">
            <v>25</v>
          </cell>
        </row>
      </sheetData>
      <sheetData sheetId="2"/>
      <sheetData sheetId="3">
        <row r="160">
          <cell r="G160">
            <v>149636</v>
          </cell>
        </row>
      </sheetData>
      <sheetData sheetId="4">
        <row r="8">
          <cell r="C8">
            <v>1</v>
          </cell>
          <cell r="I8">
            <v>1</v>
          </cell>
        </row>
        <row r="12">
          <cell r="C12">
            <v>3.8624999999999998</v>
          </cell>
          <cell r="G12">
            <v>3.8624999999999998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"/>
      <sheetName val="Data"/>
      <sheetName val="Lookups"/>
      <sheetName val="Setup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dership &amp; Revenue Summary"/>
      <sheetName val="Revenue and Pass Sales"/>
      <sheetName val="Paper vs Presto"/>
      <sheetName val="Constants"/>
      <sheetName val="Monthly Adj. Factors"/>
      <sheetName val="2013 Calendar"/>
      <sheetName val="DB Inf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AB04-6C28-480A-B6F3-F0167E228116}">
  <dimension ref="A1:I89"/>
  <sheetViews>
    <sheetView tabSelected="1" zoomScale="85" zoomScaleNormal="85" workbookViewId="0">
      <pane xSplit="3" ySplit="1" topLeftCell="D56" activePane="bottomRight" state="frozen"/>
      <selection pane="topRight" activeCell="D1" sqref="D1"/>
      <selection pane="bottomLeft" activeCell="A4" sqref="A4"/>
      <selection pane="bottomRight" activeCell="D78" sqref="D78:I88"/>
    </sheetView>
  </sheetViews>
  <sheetFormatPr defaultColWidth="9.33203125" defaultRowHeight="13.2" x14ac:dyDescent="0.25"/>
  <cols>
    <col min="1" max="1" width="6.109375" style="1" bestFit="1" customWidth="1"/>
    <col min="2" max="2" width="7.6640625" style="1" bestFit="1" customWidth="1"/>
    <col min="3" max="3" width="9.33203125" style="2" bestFit="1" customWidth="1"/>
    <col min="4" max="4" width="12.88671875" style="3" bestFit="1" customWidth="1"/>
    <col min="5" max="5" width="21.44140625" style="7" bestFit="1" customWidth="1"/>
    <col min="6" max="6" width="15.109375" style="3" bestFit="1" customWidth="1"/>
    <col min="7" max="7" width="8.6640625" style="3" bestFit="1" customWidth="1"/>
    <col min="8" max="8" width="12.109375" style="3" bestFit="1" customWidth="1"/>
    <col min="9" max="9" width="15.44140625" style="7" bestFit="1" customWidth="1"/>
    <col min="10" max="16384" width="9.33203125" style="4"/>
  </cols>
  <sheetData>
    <row r="1" spans="1:9" x14ac:dyDescent="0.25">
      <c r="A1" s="1" t="s">
        <v>4</v>
      </c>
      <c r="B1" s="1" t="s">
        <v>20</v>
      </c>
      <c r="C1" s="2" t="s">
        <v>19</v>
      </c>
      <c r="D1" s="5" t="s">
        <v>0</v>
      </c>
      <c r="E1" s="8" t="s">
        <v>17</v>
      </c>
      <c r="F1" s="10" t="s">
        <v>18</v>
      </c>
      <c r="G1" s="10" t="s">
        <v>1</v>
      </c>
      <c r="H1" s="10" t="s">
        <v>2</v>
      </c>
      <c r="I1" s="10" t="s">
        <v>3</v>
      </c>
    </row>
    <row r="2" spans="1:9" x14ac:dyDescent="0.25">
      <c r="A2" s="1">
        <v>2018</v>
      </c>
      <c r="B2" s="1" t="s">
        <v>13</v>
      </c>
      <c r="C2" s="2">
        <v>43344</v>
      </c>
      <c r="D2" s="6">
        <v>41570</v>
      </c>
      <c r="E2" s="9">
        <v>15700</v>
      </c>
      <c r="F2" s="11">
        <v>7255</v>
      </c>
      <c r="G2" s="11">
        <v>4125</v>
      </c>
      <c r="H2" s="11">
        <v>52</v>
      </c>
      <c r="I2" s="11">
        <v>5515</v>
      </c>
    </row>
    <row r="3" spans="1:9" x14ac:dyDescent="0.25">
      <c r="A3" s="1">
        <v>2018</v>
      </c>
      <c r="B3" s="1" t="s">
        <v>14</v>
      </c>
      <c r="C3" s="2">
        <v>43374</v>
      </c>
      <c r="D3" s="6">
        <v>43793</v>
      </c>
      <c r="E3" s="9">
        <v>16377</v>
      </c>
      <c r="F3" s="11">
        <v>7307</v>
      </c>
      <c r="G3" s="11">
        <v>4263</v>
      </c>
      <c r="H3" s="11">
        <v>51</v>
      </c>
      <c r="I3" s="11">
        <v>5442</v>
      </c>
    </row>
    <row r="4" spans="1:9" x14ac:dyDescent="0.25">
      <c r="A4" s="1">
        <v>2018</v>
      </c>
      <c r="B4" s="1" t="s">
        <v>15</v>
      </c>
      <c r="C4" s="2">
        <v>43405</v>
      </c>
      <c r="D4" s="6">
        <v>45319</v>
      </c>
      <c r="E4" s="9">
        <v>16827</v>
      </c>
      <c r="F4" s="11">
        <v>7279</v>
      </c>
      <c r="G4" s="11">
        <v>4458</v>
      </c>
      <c r="H4" s="11">
        <v>56</v>
      </c>
      <c r="I4" s="11">
        <v>5520</v>
      </c>
    </row>
    <row r="5" spans="1:9" x14ac:dyDescent="0.25">
      <c r="A5" s="1">
        <v>2018</v>
      </c>
      <c r="B5" s="15" t="s">
        <v>16</v>
      </c>
      <c r="C5" s="16">
        <v>43435</v>
      </c>
      <c r="D5" s="12">
        <v>39126</v>
      </c>
      <c r="E5" s="17">
        <v>15860</v>
      </c>
      <c r="F5" s="18">
        <v>7003</v>
      </c>
      <c r="G5" s="18">
        <v>4325</v>
      </c>
      <c r="H5" s="18">
        <v>48</v>
      </c>
      <c r="I5" s="18">
        <v>5432</v>
      </c>
    </row>
    <row r="6" spans="1:9" x14ac:dyDescent="0.25">
      <c r="A6" s="1">
        <v>2019</v>
      </c>
      <c r="B6" s="13" t="s">
        <v>5</v>
      </c>
      <c r="C6" s="14">
        <v>43466</v>
      </c>
      <c r="D6" s="6">
        <v>42914</v>
      </c>
      <c r="E6" s="9">
        <v>15902</v>
      </c>
      <c r="F6" s="11">
        <v>6801</v>
      </c>
      <c r="G6" s="11">
        <v>4269</v>
      </c>
      <c r="H6" s="11">
        <v>45</v>
      </c>
      <c r="I6" s="11">
        <v>5068</v>
      </c>
    </row>
    <row r="7" spans="1:9" x14ac:dyDescent="0.25">
      <c r="A7" s="1">
        <v>2019</v>
      </c>
      <c r="B7" s="1" t="s">
        <v>6</v>
      </c>
      <c r="C7" s="2">
        <v>43497</v>
      </c>
      <c r="D7" s="6">
        <v>42932</v>
      </c>
      <c r="E7" s="9">
        <v>16406</v>
      </c>
      <c r="F7" s="11">
        <v>6706</v>
      </c>
      <c r="G7" s="11">
        <v>4281</v>
      </c>
      <c r="H7" s="11">
        <v>41</v>
      </c>
      <c r="I7" s="11">
        <v>5307</v>
      </c>
    </row>
    <row r="8" spans="1:9" x14ac:dyDescent="0.25">
      <c r="A8" s="1">
        <v>2019</v>
      </c>
      <c r="B8" s="1" t="s">
        <v>7</v>
      </c>
      <c r="C8" s="2">
        <v>43525</v>
      </c>
      <c r="D8" s="6">
        <v>43487</v>
      </c>
      <c r="E8" s="9">
        <v>16413</v>
      </c>
      <c r="F8" s="11">
        <v>6833</v>
      </c>
      <c r="G8" s="11">
        <v>4217</v>
      </c>
      <c r="H8" s="11">
        <v>42</v>
      </c>
      <c r="I8" s="11">
        <v>5325</v>
      </c>
    </row>
    <row r="9" spans="1:9" x14ac:dyDescent="0.25">
      <c r="A9" s="1">
        <v>2019</v>
      </c>
      <c r="B9" s="1" t="s">
        <v>8</v>
      </c>
      <c r="C9" s="2">
        <v>43556</v>
      </c>
      <c r="D9" s="6">
        <v>42980</v>
      </c>
      <c r="E9" s="9">
        <v>16511</v>
      </c>
      <c r="F9" s="11">
        <v>7129</v>
      </c>
      <c r="G9" s="11">
        <v>4225</v>
      </c>
      <c r="H9" s="11">
        <v>44</v>
      </c>
      <c r="I9" s="11">
        <v>5472</v>
      </c>
    </row>
    <row r="10" spans="1:9" x14ac:dyDescent="0.25">
      <c r="A10" s="1">
        <v>2019</v>
      </c>
      <c r="B10" s="1" t="s">
        <v>9</v>
      </c>
      <c r="C10" s="2">
        <v>43586</v>
      </c>
      <c r="D10" s="6">
        <v>46622</v>
      </c>
      <c r="E10" s="9">
        <v>17070</v>
      </c>
      <c r="F10" s="11">
        <v>7256</v>
      </c>
      <c r="G10" s="11">
        <v>4789</v>
      </c>
      <c r="H10" s="11">
        <v>49</v>
      </c>
      <c r="I10" s="11">
        <v>5579</v>
      </c>
    </row>
    <row r="11" spans="1:9" x14ac:dyDescent="0.25">
      <c r="A11" s="1">
        <v>2019</v>
      </c>
      <c r="B11" s="1" t="s">
        <v>10</v>
      </c>
      <c r="C11" s="2">
        <v>43617</v>
      </c>
      <c r="D11" s="6">
        <v>44630</v>
      </c>
      <c r="E11" s="9">
        <v>15536</v>
      </c>
      <c r="F11" s="11">
        <v>7435</v>
      </c>
      <c r="G11" s="11">
        <v>5177</v>
      </c>
      <c r="H11" s="11">
        <v>47</v>
      </c>
      <c r="I11" s="11">
        <v>5541</v>
      </c>
    </row>
    <row r="12" spans="1:9" x14ac:dyDescent="0.25">
      <c r="A12" s="1">
        <v>2019</v>
      </c>
      <c r="B12" s="1" t="s">
        <v>11</v>
      </c>
      <c r="C12" s="2">
        <v>43647</v>
      </c>
      <c r="D12" s="6">
        <v>41214</v>
      </c>
      <c r="E12" s="9">
        <v>5392</v>
      </c>
      <c r="F12" s="11">
        <v>7394</v>
      </c>
      <c r="G12" s="11">
        <v>5099</v>
      </c>
      <c r="H12" s="11">
        <v>46</v>
      </c>
      <c r="I12" s="11">
        <v>5354</v>
      </c>
    </row>
    <row r="13" spans="1:9" x14ac:dyDescent="0.25">
      <c r="A13" s="1">
        <v>2019</v>
      </c>
      <c r="B13" s="1" t="s">
        <v>12</v>
      </c>
      <c r="C13" s="2">
        <v>43678</v>
      </c>
      <c r="D13" s="6">
        <v>38887</v>
      </c>
      <c r="E13" s="9">
        <v>2775</v>
      </c>
      <c r="F13" s="11">
        <v>7288</v>
      </c>
      <c r="G13" s="11">
        <v>4780</v>
      </c>
      <c r="H13" s="11">
        <v>47</v>
      </c>
      <c r="I13" s="11">
        <v>5330</v>
      </c>
    </row>
    <row r="14" spans="1:9" x14ac:dyDescent="0.25">
      <c r="A14" s="1">
        <v>2019</v>
      </c>
      <c r="B14" s="1" t="s">
        <v>13</v>
      </c>
      <c r="C14" s="2">
        <v>43709</v>
      </c>
      <c r="D14" s="6">
        <v>41360</v>
      </c>
      <c r="E14" s="9">
        <v>16637</v>
      </c>
      <c r="F14" s="11">
        <v>7474</v>
      </c>
      <c r="G14" s="11">
        <v>3946</v>
      </c>
      <c r="H14" s="11">
        <v>46</v>
      </c>
      <c r="I14" s="11">
        <v>5306</v>
      </c>
    </row>
    <row r="15" spans="1:9" x14ac:dyDescent="0.25">
      <c r="A15" s="1">
        <v>2019</v>
      </c>
      <c r="B15" s="1" t="s">
        <v>14</v>
      </c>
      <c r="C15" s="2">
        <v>43739</v>
      </c>
      <c r="D15" s="6">
        <v>45325</v>
      </c>
      <c r="E15" s="9">
        <v>17144</v>
      </c>
      <c r="F15" s="11">
        <v>7685</v>
      </c>
      <c r="G15" s="11">
        <v>4057</v>
      </c>
      <c r="H15" s="11">
        <v>46</v>
      </c>
      <c r="I15" s="11">
        <v>5491</v>
      </c>
    </row>
    <row r="16" spans="1:9" x14ac:dyDescent="0.25">
      <c r="A16" s="1">
        <v>2019</v>
      </c>
      <c r="B16" s="1" t="s">
        <v>15</v>
      </c>
      <c r="C16" s="2">
        <v>43770</v>
      </c>
      <c r="D16" s="6">
        <v>45557</v>
      </c>
      <c r="E16" s="9">
        <v>17269</v>
      </c>
      <c r="F16" s="11">
        <v>7685</v>
      </c>
      <c r="G16" s="11">
        <v>4127</v>
      </c>
      <c r="H16" s="11">
        <v>45</v>
      </c>
      <c r="I16" s="11">
        <v>5563</v>
      </c>
    </row>
    <row r="17" spans="1:9" x14ac:dyDescent="0.25">
      <c r="A17" s="1">
        <v>2019</v>
      </c>
      <c r="B17" s="15" t="s">
        <v>16</v>
      </c>
      <c r="C17" s="16">
        <v>43800</v>
      </c>
      <c r="D17" s="12">
        <v>38876</v>
      </c>
      <c r="E17" s="9">
        <v>16512</v>
      </c>
      <c r="F17" s="18">
        <v>7334</v>
      </c>
      <c r="G17" s="18">
        <v>4095</v>
      </c>
      <c r="H17" s="18">
        <v>51</v>
      </c>
      <c r="I17" s="18">
        <v>5387</v>
      </c>
    </row>
    <row r="18" spans="1:9" x14ac:dyDescent="0.25">
      <c r="A18" s="1">
        <v>2020</v>
      </c>
      <c r="B18" s="13" t="s">
        <v>5</v>
      </c>
      <c r="C18" s="2">
        <v>43831</v>
      </c>
      <c r="D18" s="6">
        <v>42654</v>
      </c>
      <c r="E18" s="9">
        <v>16564</v>
      </c>
      <c r="F18" s="11">
        <v>7146</v>
      </c>
      <c r="G18" s="11">
        <v>4065</v>
      </c>
      <c r="H18" s="11">
        <v>42</v>
      </c>
      <c r="I18" s="11">
        <v>5117</v>
      </c>
    </row>
    <row r="19" spans="1:9" x14ac:dyDescent="0.25">
      <c r="A19" s="1">
        <v>2020</v>
      </c>
      <c r="B19" s="1" t="s">
        <v>6</v>
      </c>
      <c r="C19" s="2">
        <v>43862</v>
      </c>
      <c r="D19" s="6">
        <v>42150</v>
      </c>
      <c r="E19" s="9">
        <v>16660</v>
      </c>
      <c r="F19" s="11">
        <v>6997</v>
      </c>
      <c r="G19" s="11">
        <v>3970</v>
      </c>
      <c r="H19" s="11">
        <v>45</v>
      </c>
      <c r="I19" s="11">
        <v>5187</v>
      </c>
    </row>
    <row r="20" spans="1:9" x14ac:dyDescent="0.25">
      <c r="A20" s="1">
        <v>2020</v>
      </c>
      <c r="B20" s="1" t="s">
        <v>7</v>
      </c>
      <c r="C20" s="2">
        <v>43891</v>
      </c>
      <c r="D20" s="6">
        <v>42256</v>
      </c>
      <c r="E20" s="9">
        <v>16374</v>
      </c>
      <c r="F20" s="11">
        <v>7498</v>
      </c>
      <c r="G20" s="11">
        <v>4356</v>
      </c>
      <c r="H20" s="11">
        <v>44</v>
      </c>
      <c r="I20" s="11">
        <v>5812</v>
      </c>
    </row>
    <row r="21" spans="1:9" x14ac:dyDescent="0.25">
      <c r="A21" s="1">
        <v>2020</v>
      </c>
      <c r="B21" s="1" t="s">
        <v>8</v>
      </c>
      <c r="C21" s="2">
        <v>43922</v>
      </c>
      <c r="D21" s="6">
        <v>5436</v>
      </c>
      <c r="E21" s="9">
        <v>1326</v>
      </c>
      <c r="F21" s="11">
        <v>2002</v>
      </c>
      <c r="G21" s="11">
        <v>517</v>
      </c>
      <c r="H21" s="11">
        <v>12</v>
      </c>
      <c r="I21" s="11">
        <v>1458</v>
      </c>
    </row>
    <row r="22" spans="1:9" x14ac:dyDescent="0.25">
      <c r="A22" s="1">
        <v>2020</v>
      </c>
      <c r="B22" s="1" t="s">
        <v>9</v>
      </c>
      <c r="C22" s="2">
        <v>43952</v>
      </c>
      <c r="D22" s="6">
        <v>2741</v>
      </c>
      <c r="E22" s="9">
        <v>1331</v>
      </c>
      <c r="F22" s="11">
        <v>1275</v>
      </c>
      <c r="G22" s="11">
        <v>300</v>
      </c>
      <c r="H22" s="11">
        <v>11</v>
      </c>
      <c r="I22" s="11">
        <v>924</v>
      </c>
    </row>
    <row r="23" spans="1:9" x14ac:dyDescent="0.25">
      <c r="A23" s="1">
        <v>2020</v>
      </c>
      <c r="B23" s="1" t="s">
        <v>10</v>
      </c>
      <c r="C23" s="2">
        <v>43983</v>
      </c>
      <c r="D23" s="6">
        <v>2819</v>
      </c>
      <c r="E23" s="9">
        <v>2851</v>
      </c>
      <c r="F23" s="11">
        <v>1354</v>
      </c>
      <c r="G23" s="11">
        <v>461</v>
      </c>
      <c r="H23" s="11">
        <v>9</v>
      </c>
      <c r="I23" s="11">
        <v>1038</v>
      </c>
    </row>
    <row r="24" spans="1:9" x14ac:dyDescent="0.25">
      <c r="A24" s="1">
        <v>2020</v>
      </c>
      <c r="B24" s="1" t="s">
        <v>11</v>
      </c>
      <c r="C24" s="2">
        <v>44013</v>
      </c>
      <c r="D24" s="6">
        <v>7577</v>
      </c>
      <c r="E24" s="9">
        <v>333</v>
      </c>
      <c r="F24" s="11">
        <v>2985</v>
      </c>
      <c r="G24" s="11">
        <v>1691</v>
      </c>
      <c r="H24" s="11">
        <v>20</v>
      </c>
      <c r="I24" s="11">
        <v>2611</v>
      </c>
    </row>
    <row r="25" spans="1:9" x14ac:dyDescent="0.25">
      <c r="A25" s="1">
        <v>2020</v>
      </c>
      <c r="B25" s="1" t="s">
        <v>12</v>
      </c>
      <c r="C25" s="2">
        <v>44044</v>
      </c>
      <c r="D25" s="6">
        <v>8350</v>
      </c>
      <c r="E25" s="9">
        <v>520</v>
      </c>
      <c r="F25" s="11">
        <v>3259</v>
      </c>
      <c r="G25" s="11">
        <v>1944</v>
      </c>
      <c r="H25" s="11">
        <v>26</v>
      </c>
      <c r="I25" s="11">
        <v>2726</v>
      </c>
    </row>
    <row r="26" spans="1:9" x14ac:dyDescent="0.25">
      <c r="A26" s="1">
        <v>2020</v>
      </c>
      <c r="B26" s="1" t="s">
        <v>13</v>
      </c>
      <c r="C26" s="2">
        <v>44075</v>
      </c>
      <c r="D26" s="6">
        <v>9223</v>
      </c>
      <c r="E26" s="9">
        <v>8351</v>
      </c>
      <c r="F26" s="11">
        <v>3455</v>
      </c>
      <c r="G26" s="11">
        <v>1718</v>
      </c>
      <c r="H26" s="11">
        <v>31</v>
      </c>
      <c r="I26" s="11">
        <v>2805</v>
      </c>
    </row>
    <row r="27" spans="1:9" x14ac:dyDescent="0.25">
      <c r="A27" s="1">
        <v>2020</v>
      </c>
      <c r="B27" s="1" t="s">
        <v>14</v>
      </c>
      <c r="C27" s="2">
        <v>44105</v>
      </c>
      <c r="D27" s="6">
        <v>9748</v>
      </c>
      <c r="E27" s="9">
        <v>8308</v>
      </c>
      <c r="F27" s="11">
        <v>3536</v>
      </c>
      <c r="G27" s="11">
        <v>1762</v>
      </c>
      <c r="H27" s="11">
        <v>28</v>
      </c>
      <c r="I27" s="11">
        <v>2888</v>
      </c>
    </row>
    <row r="28" spans="1:9" x14ac:dyDescent="0.25">
      <c r="A28" s="1">
        <v>2020</v>
      </c>
      <c r="B28" s="1" t="s">
        <v>15</v>
      </c>
      <c r="C28" s="2">
        <v>44136</v>
      </c>
      <c r="D28" s="6">
        <v>9618</v>
      </c>
      <c r="E28" s="9">
        <v>9435</v>
      </c>
      <c r="F28" s="11">
        <v>3349</v>
      </c>
      <c r="G28" s="11">
        <v>1706</v>
      </c>
      <c r="H28" s="11">
        <v>28</v>
      </c>
      <c r="I28" s="11">
        <v>2813</v>
      </c>
    </row>
    <row r="29" spans="1:9" x14ac:dyDescent="0.25">
      <c r="A29" s="1">
        <v>2020</v>
      </c>
      <c r="B29" s="15" t="s">
        <v>16</v>
      </c>
      <c r="C29" s="16">
        <v>44166</v>
      </c>
      <c r="D29" s="12">
        <v>9158</v>
      </c>
      <c r="E29" s="9">
        <v>8628</v>
      </c>
      <c r="F29" s="18">
        <v>3310</v>
      </c>
      <c r="G29" s="18">
        <v>1682</v>
      </c>
      <c r="H29" s="18">
        <v>28</v>
      </c>
      <c r="I29" s="18">
        <v>2729</v>
      </c>
    </row>
    <row r="30" spans="1:9" x14ac:dyDescent="0.25">
      <c r="A30" s="1">
        <v>2021</v>
      </c>
      <c r="B30" s="13" t="s">
        <v>5</v>
      </c>
      <c r="C30" s="2">
        <v>44197</v>
      </c>
      <c r="D30" s="6">
        <v>7705</v>
      </c>
      <c r="E30" s="9">
        <v>3236</v>
      </c>
      <c r="F30" s="11">
        <v>2907</v>
      </c>
      <c r="G30" s="11">
        <v>1373</v>
      </c>
      <c r="H30" s="11">
        <v>28</v>
      </c>
      <c r="I30" s="11">
        <v>2270</v>
      </c>
    </row>
    <row r="31" spans="1:9" x14ac:dyDescent="0.25">
      <c r="A31" s="1">
        <v>2021</v>
      </c>
      <c r="B31" s="1" t="s">
        <v>6</v>
      </c>
      <c r="C31" s="2">
        <v>44228</v>
      </c>
      <c r="D31" s="6">
        <v>7795</v>
      </c>
      <c r="E31" s="9">
        <v>8203</v>
      </c>
      <c r="F31" s="11">
        <v>2763</v>
      </c>
      <c r="G31" s="11">
        <v>1366</v>
      </c>
      <c r="H31" s="11">
        <v>20</v>
      </c>
      <c r="I31" s="11">
        <v>2226</v>
      </c>
    </row>
    <row r="32" spans="1:9" x14ac:dyDescent="0.25">
      <c r="A32" s="1">
        <v>2021</v>
      </c>
      <c r="B32" s="1" t="s">
        <v>7</v>
      </c>
      <c r="C32" s="2">
        <v>44256</v>
      </c>
      <c r="D32" s="6">
        <v>8759</v>
      </c>
      <c r="E32" s="9">
        <v>8600</v>
      </c>
      <c r="F32" s="11">
        <v>3021</v>
      </c>
      <c r="G32" s="11">
        <v>1501</v>
      </c>
      <c r="H32" s="11">
        <v>20</v>
      </c>
      <c r="I32" s="11">
        <v>2496</v>
      </c>
    </row>
    <row r="33" spans="1:9" x14ac:dyDescent="0.25">
      <c r="A33" s="1">
        <v>2021</v>
      </c>
      <c r="B33" s="1" t="s">
        <v>8</v>
      </c>
      <c r="C33" s="2">
        <v>44287</v>
      </c>
      <c r="D33" s="6">
        <v>8313</v>
      </c>
      <c r="E33" s="9">
        <v>7462</v>
      </c>
      <c r="F33" s="11">
        <v>3035</v>
      </c>
      <c r="G33" s="11">
        <v>1413</v>
      </c>
      <c r="H33" s="11">
        <v>23</v>
      </c>
      <c r="I33" s="11">
        <v>2489</v>
      </c>
    </row>
    <row r="34" spans="1:9" x14ac:dyDescent="0.25">
      <c r="A34" s="1">
        <v>2021</v>
      </c>
      <c r="B34" s="1" t="s">
        <v>9</v>
      </c>
      <c r="C34" s="2">
        <v>44317</v>
      </c>
      <c r="D34" s="6">
        <v>8083</v>
      </c>
      <c r="E34" s="9">
        <v>3860</v>
      </c>
      <c r="F34" s="11">
        <v>2805</v>
      </c>
      <c r="G34" s="11">
        <v>1335</v>
      </c>
      <c r="H34" s="11">
        <v>19</v>
      </c>
      <c r="I34" s="11">
        <v>2232</v>
      </c>
    </row>
    <row r="35" spans="1:9" x14ac:dyDescent="0.25">
      <c r="A35" s="1">
        <v>2021</v>
      </c>
      <c r="B35" s="1" t="s">
        <v>10</v>
      </c>
      <c r="C35" s="2">
        <v>44348</v>
      </c>
      <c r="D35" s="6">
        <v>8356</v>
      </c>
      <c r="E35" s="9">
        <v>627</v>
      </c>
      <c r="F35" s="11">
        <v>2979</v>
      </c>
      <c r="G35" s="11">
        <v>1396</v>
      </c>
      <c r="H35" s="11">
        <v>19</v>
      </c>
      <c r="I35" s="11">
        <v>2332</v>
      </c>
    </row>
    <row r="36" spans="1:9" x14ac:dyDescent="0.25">
      <c r="A36" s="1">
        <v>2021</v>
      </c>
      <c r="B36" s="1" t="s">
        <v>11</v>
      </c>
      <c r="C36" s="2">
        <v>44378</v>
      </c>
      <c r="D36" s="6">
        <v>8952</v>
      </c>
      <c r="E36" s="9">
        <v>708</v>
      </c>
      <c r="F36" s="11">
        <v>3183</v>
      </c>
      <c r="G36" s="11">
        <v>1512</v>
      </c>
      <c r="H36" s="11">
        <v>22</v>
      </c>
      <c r="I36" s="11">
        <v>2424</v>
      </c>
    </row>
    <row r="37" spans="1:9" x14ac:dyDescent="0.25">
      <c r="A37" s="1">
        <v>2021</v>
      </c>
      <c r="B37" s="1" t="s">
        <v>12</v>
      </c>
      <c r="C37" s="2">
        <v>44409</v>
      </c>
      <c r="D37" s="6">
        <v>9514</v>
      </c>
      <c r="E37" s="9">
        <v>530</v>
      </c>
      <c r="F37" s="11">
        <v>3402</v>
      </c>
      <c r="G37" s="11">
        <v>1570</v>
      </c>
      <c r="H37" s="11">
        <v>21</v>
      </c>
      <c r="I37" s="11">
        <v>2565</v>
      </c>
    </row>
    <row r="38" spans="1:9" x14ac:dyDescent="0.25">
      <c r="A38" s="1">
        <v>2021</v>
      </c>
      <c r="B38" s="1" t="s">
        <v>13</v>
      </c>
      <c r="C38" s="2">
        <v>44440</v>
      </c>
      <c r="D38" s="6">
        <v>10227</v>
      </c>
      <c r="E38" s="9">
        <v>13797</v>
      </c>
      <c r="F38" s="11">
        <v>3660</v>
      </c>
      <c r="G38" s="11">
        <v>1566</v>
      </c>
      <c r="H38" s="11">
        <v>22</v>
      </c>
      <c r="I38" s="11">
        <v>2687</v>
      </c>
    </row>
    <row r="39" spans="1:9" x14ac:dyDescent="0.25">
      <c r="A39" s="1">
        <v>2021</v>
      </c>
      <c r="B39" s="1" t="s">
        <v>14</v>
      </c>
      <c r="C39" s="2">
        <v>44470</v>
      </c>
      <c r="D39" s="6">
        <v>10172</v>
      </c>
      <c r="E39" s="9">
        <v>14523</v>
      </c>
      <c r="F39" s="11">
        <v>3655</v>
      </c>
      <c r="G39" s="11">
        <v>1572</v>
      </c>
      <c r="H39" s="11">
        <v>21</v>
      </c>
      <c r="I39" s="11">
        <v>3163</v>
      </c>
    </row>
    <row r="40" spans="1:9" x14ac:dyDescent="0.25">
      <c r="A40" s="1">
        <v>2021</v>
      </c>
      <c r="B40" s="1" t="s">
        <v>15</v>
      </c>
      <c r="C40" s="2">
        <v>44501</v>
      </c>
      <c r="D40" s="6">
        <v>10211</v>
      </c>
      <c r="E40" s="9">
        <v>14958</v>
      </c>
      <c r="F40" s="11">
        <v>3908</v>
      </c>
      <c r="G40" s="11">
        <v>1562</v>
      </c>
      <c r="H40" s="11">
        <v>23</v>
      </c>
      <c r="I40" s="11">
        <v>3208</v>
      </c>
    </row>
    <row r="41" spans="1:9" x14ac:dyDescent="0.25">
      <c r="A41" s="15">
        <v>2021</v>
      </c>
      <c r="B41" s="15" t="s">
        <v>16</v>
      </c>
      <c r="C41" s="16">
        <v>44531</v>
      </c>
      <c r="D41" s="12"/>
      <c r="E41" s="17"/>
      <c r="F41" s="18"/>
      <c r="G41" s="18"/>
      <c r="H41" s="18"/>
      <c r="I41" s="18"/>
    </row>
    <row r="42" spans="1:9" x14ac:dyDescent="0.25">
      <c r="A42" s="1">
        <v>2022</v>
      </c>
      <c r="B42" s="1" t="s">
        <v>5</v>
      </c>
      <c r="C42" s="2">
        <v>44562</v>
      </c>
      <c r="D42" s="6">
        <v>8952</v>
      </c>
      <c r="E42" s="9">
        <v>12965</v>
      </c>
      <c r="F42" s="11">
        <v>3248</v>
      </c>
      <c r="G42" s="11">
        <v>1239</v>
      </c>
      <c r="H42" s="11">
        <v>19</v>
      </c>
      <c r="I42" s="11">
        <v>2358</v>
      </c>
    </row>
    <row r="43" spans="1:9" x14ac:dyDescent="0.25">
      <c r="A43" s="1">
        <v>2022</v>
      </c>
      <c r="B43" s="1" t="s">
        <v>6</v>
      </c>
      <c r="C43" s="2">
        <v>44593</v>
      </c>
      <c r="D43" s="6">
        <v>9343</v>
      </c>
      <c r="E43" s="9">
        <v>14662</v>
      </c>
      <c r="F43" s="11">
        <v>3283</v>
      </c>
      <c r="G43" s="11">
        <v>1267</v>
      </c>
      <c r="H43" s="11">
        <v>16</v>
      </c>
      <c r="I43" s="11">
        <v>2429</v>
      </c>
    </row>
    <row r="44" spans="1:9" x14ac:dyDescent="0.25">
      <c r="A44" s="1">
        <v>2022</v>
      </c>
      <c r="B44" s="1" t="s">
        <v>7</v>
      </c>
      <c r="C44" s="2">
        <v>44621</v>
      </c>
      <c r="D44" s="6">
        <v>8201</v>
      </c>
      <c r="E44" s="9">
        <v>15068</v>
      </c>
      <c r="F44" s="11">
        <v>3049</v>
      </c>
      <c r="G44" s="11">
        <v>1059</v>
      </c>
      <c r="H44" s="11">
        <v>21</v>
      </c>
      <c r="I44" s="11">
        <v>2300</v>
      </c>
    </row>
    <row r="45" spans="1:9" x14ac:dyDescent="0.25">
      <c r="A45" s="1">
        <v>2022</v>
      </c>
      <c r="B45" s="1" t="s">
        <v>8</v>
      </c>
      <c r="C45" s="2">
        <v>44652</v>
      </c>
      <c r="D45" s="6">
        <v>10518</v>
      </c>
      <c r="E45" s="9">
        <v>15247</v>
      </c>
      <c r="F45" s="11">
        <v>3592</v>
      </c>
      <c r="G45" s="11">
        <v>1290</v>
      </c>
      <c r="H45" s="11">
        <v>20</v>
      </c>
      <c r="I45" s="11">
        <v>2566</v>
      </c>
    </row>
    <row r="46" spans="1:9" x14ac:dyDescent="0.25">
      <c r="A46" s="1">
        <v>2022</v>
      </c>
      <c r="B46" s="1" t="s">
        <v>9</v>
      </c>
      <c r="C46" s="2">
        <v>44682</v>
      </c>
      <c r="D46" s="6">
        <v>11329</v>
      </c>
      <c r="E46" s="9">
        <v>15672</v>
      </c>
      <c r="F46" s="11">
        <v>3897</v>
      </c>
      <c r="G46" s="11">
        <v>1317</v>
      </c>
      <c r="H46" s="11">
        <v>20</v>
      </c>
      <c r="I46" s="11">
        <v>2666</v>
      </c>
    </row>
    <row r="47" spans="1:9" x14ac:dyDescent="0.25">
      <c r="A47" s="1">
        <v>2022</v>
      </c>
      <c r="B47" s="1" t="s">
        <v>10</v>
      </c>
      <c r="C47" s="2">
        <v>44713</v>
      </c>
      <c r="D47" s="6">
        <v>12699</v>
      </c>
      <c r="E47" s="9">
        <v>15063</v>
      </c>
      <c r="F47" s="11">
        <v>4156</v>
      </c>
      <c r="G47" s="11">
        <v>1717</v>
      </c>
      <c r="H47" s="11">
        <v>22</v>
      </c>
      <c r="I47" s="11">
        <v>2870</v>
      </c>
    </row>
    <row r="48" spans="1:9" x14ac:dyDescent="0.25">
      <c r="A48" s="1">
        <v>2022</v>
      </c>
      <c r="B48" s="1" t="s">
        <v>11</v>
      </c>
      <c r="C48" s="2">
        <v>44743</v>
      </c>
      <c r="D48" s="6">
        <v>12164</v>
      </c>
      <c r="E48" s="9">
        <v>2753</v>
      </c>
      <c r="F48" s="11">
        <v>4249</v>
      </c>
      <c r="G48" s="11">
        <v>1784</v>
      </c>
      <c r="H48" s="11">
        <v>22</v>
      </c>
      <c r="I48" s="11">
        <v>2865</v>
      </c>
    </row>
    <row r="49" spans="1:9" x14ac:dyDescent="0.25">
      <c r="A49" s="1">
        <v>2022</v>
      </c>
      <c r="B49" s="1" t="s">
        <v>12</v>
      </c>
      <c r="C49" s="2">
        <v>44774</v>
      </c>
      <c r="D49" s="6">
        <v>11768</v>
      </c>
      <c r="E49" s="9">
        <v>810</v>
      </c>
      <c r="F49" s="11">
        <v>4308</v>
      </c>
      <c r="G49" s="11">
        <v>1754</v>
      </c>
      <c r="H49" s="11">
        <v>19</v>
      </c>
      <c r="I49" s="11">
        <v>2835</v>
      </c>
    </row>
    <row r="50" spans="1:9" x14ac:dyDescent="0.25">
      <c r="A50" s="1">
        <v>2022</v>
      </c>
      <c r="B50" s="1" t="s">
        <v>13</v>
      </c>
      <c r="C50" s="2">
        <v>44805</v>
      </c>
      <c r="D50" s="6">
        <v>12202</v>
      </c>
      <c r="E50" s="9">
        <v>19521</v>
      </c>
      <c r="F50" s="11">
        <v>4464</v>
      </c>
      <c r="G50" s="11">
        <v>1616</v>
      </c>
      <c r="H50" s="11">
        <v>25</v>
      </c>
      <c r="I50" s="11">
        <v>2976</v>
      </c>
    </row>
    <row r="51" spans="1:9" x14ac:dyDescent="0.25">
      <c r="A51" s="1">
        <v>2022</v>
      </c>
      <c r="B51" s="1" t="s">
        <v>14</v>
      </c>
      <c r="C51" s="2">
        <v>44835</v>
      </c>
      <c r="D51" s="6">
        <v>13154</v>
      </c>
      <c r="E51" s="9">
        <v>20290</v>
      </c>
      <c r="F51" s="11">
        <v>4539</v>
      </c>
      <c r="G51" s="11">
        <v>1811</v>
      </c>
      <c r="H51" s="11">
        <v>20</v>
      </c>
      <c r="I51" s="11">
        <v>2973</v>
      </c>
    </row>
    <row r="52" spans="1:9" x14ac:dyDescent="0.25">
      <c r="A52" s="1">
        <v>2022</v>
      </c>
      <c r="B52" s="1" t="s">
        <v>15</v>
      </c>
      <c r="C52" s="2">
        <v>44866</v>
      </c>
      <c r="D52" s="6">
        <v>13270</v>
      </c>
      <c r="E52" s="9">
        <v>20404</v>
      </c>
      <c r="F52" s="11">
        <v>4580</v>
      </c>
      <c r="G52" s="11">
        <v>1768</v>
      </c>
      <c r="H52" s="11">
        <v>19</v>
      </c>
      <c r="I52" s="11">
        <v>2962</v>
      </c>
    </row>
    <row r="53" spans="1:9" x14ac:dyDescent="0.25">
      <c r="A53" s="15">
        <v>2022</v>
      </c>
      <c r="B53" s="15" t="s">
        <v>16</v>
      </c>
      <c r="C53" s="16">
        <v>44896</v>
      </c>
      <c r="D53" s="12">
        <v>12522</v>
      </c>
      <c r="E53" s="17">
        <v>19712</v>
      </c>
      <c r="F53" s="18">
        <v>4497</v>
      </c>
      <c r="G53" s="18">
        <v>1731</v>
      </c>
      <c r="H53" s="18">
        <v>25</v>
      </c>
      <c r="I53" s="18">
        <v>2993</v>
      </c>
    </row>
    <row r="54" spans="1:9" x14ac:dyDescent="0.25">
      <c r="A54" s="1">
        <v>2023</v>
      </c>
      <c r="B54" s="13" t="s">
        <v>5</v>
      </c>
      <c r="C54" s="2">
        <v>44927</v>
      </c>
      <c r="D54" s="6">
        <v>12819</v>
      </c>
      <c r="E54" s="9">
        <v>19819</v>
      </c>
      <c r="F54" s="11">
        <v>4423</v>
      </c>
      <c r="G54" s="11">
        <v>1707</v>
      </c>
      <c r="H54" s="11">
        <v>21</v>
      </c>
      <c r="I54" s="11">
        <v>2826</v>
      </c>
    </row>
    <row r="55" spans="1:9" x14ac:dyDescent="0.25">
      <c r="A55" s="1">
        <v>2023</v>
      </c>
      <c r="B55" s="1" t="s">
        <v>6</v>
      </c>
      <c r="C55" s="2">
        <v>44958</v>
      </c>
      <c r="D55" s="6">
        <v>12889</v>
      </c>
      <c r="E55" s="9">
        <v>19745</v>
      </c>
      <c r="F55" s="11">
        <v>4386</v>
      </c>
      <c r="G55" s="11">
        <v>1779</v>
      </c>
      <c r="H55" s="11">
        <v>23</v>
      </c>
      <c r="I55" s="11">
        <v>2987</v>
      </c>
    </row>
    <row r="56" spans="1:9" x14ac:dyDescent="0.25">
      <c r="A56" s="1">
        <v>2023</v>
      </c>
      <c r="B56" s="1" t="s">
        <v>7</v>
      </c>
      <c r="C56" s="2">
        <v>44986</v>
      </c>
      <c r="D56" s="6">
        <v>13391</v>
      </c>
      <c r="E56" s="9">
        <v>19698</v>
      </c>
      <c r="F56" s="11">
        <v>4472</v>
      </c>
      <c r="G56" s="11">
        <v>1874</v>
      </c>
      <c r="H56" s="11">
        <v>21</v>
      </c>
      <c r="I56" s="11">
        <v>3037</v>
      </c>
    </row>
    <row r="57" spans="1:9" x14ac:dyDescent="0.25">
      <c r="A57" s="1">
        <v>2023</v>
      </c>
      <c r="B57" s="1" t="s">
        <v>8</v>
      </c>
      <c r="C57" s="2">
        <v>45017</v>
      </c>
      <c r="D57" s="6">
        <v>13040</v>
      </c>
      <c r="E57" s="9">
        <v>19753</v>
      </c>
      <c r="F57" s="11">
        <v>4635</v>
      </c>
      <c r="G57" s="11">
        <v>1840</v>
      </c>
      <c r="H57" s="11">
        <v>26</v>
      </c>
      <c r="I57" s="11">
        <v>3091</v>
      </c>
    </row>
    <row r="58" spans="1:9" x14ac:dyDescent="0.25">
      <c r="A58" s="1">
        <v>2023</v>
      </c>
      <c r="B58" s="1" t="s">
        <v>9</v>
      </c>
      <c r="C58" s="2">
        <v>45047</v>
      </c>
      <c r="D58" s="6">
        <v>15356</v>
      </c>
      <c r="E58" s="9">
        <v>20008</v>
      </c>
      <c r="F58" s="11">
        <v>4864</v>
      </c>
      <c r="G58" s="11">
        <v>2224</v>
      </c>
      <c r="H58" s="11">
        <v>26</v>
      </c>
      <c r="I58" s="11">
        <v>3172</v>
      </c>
    </row>
    <row r="59" spans="1:9" x14ac:dyDescent="0.25">
      <c r="A59" s="1">
        <v>2023</v>
      </c>
      <c r="B59" s="1" t="s">
        <v>10</v>
      </c>
      <c r="C59" s="2">
        <v>45078</v>
      </c>
      <c r="D59" s="6">
        <v>15061</v>
      </c>
      <c r="E59" s="9">
        <v>19591</v>
      </c>
      <c r="F59" s="11">
        <v>5041</v>
      </c>
      <c r="G59" s="11">
        <v>2485</v>
      </c>
      <c r="H59" s="11">
        <v>25</v>
      </c>
      <c r="I59" s="11">
        <v>3211</v>
      </c>
    </row>
    <row r="60" spans="1:9" x14ac:dyDescent="0.25">
      <c r="A60" s="1">
        <v>2023</v>
      </c>
      <c r="B60" s="1" t="s">
        <v>11</v>
      </c>
      <c r="C60" s="2">
        <v>45108</v>
      </c>
      <c r="D60" s="6">
        <v>14258</v>
      </c>
      <c r="E60" s="9">
        <v>3051</v>
      </c>
      <c r="F60" s="11">
        <v>4853</v>
      </c>
      <c r="G60" s="11">
        <v>2438</v>
      </c>
      <c r="H60" s="11">
        <v>25</v>
      </c>
      <c r="I60" s="11">
        <v>3131</v>
      </c>
    </row>
    <row r="61" spans="1:9" x14ac:dyDescent="0.25">
      <c r="A61" s="1">
        <v>2023</v>
      </c>
      <c r="B61" s="1" t="s">
        <v>12</v>
      </c>
      <c r="C61" s="2">
        <v>45139</v>
      </c>
      <c r="D61" s="6">
        <v>14102</v>
      </c>
      <c r="E61" s="9">
        <v>1743</v>
      </c>
      <c r="F61" s="11">
        <v>5402</v>
      </c>
      <c r="G61" s="11">
        <v>2782</v>
      </c>
      <c r="H61" s="11">
        <v>32</v>
      </c>
      <c r="I61" s="11">
        <v>3352</v>
      </c>
    </row>
    <row r="62" spans="1:9" x14ac:dyDescent="0.25">
      <c r="A62" s="1">
        <v>2023</v>
      </c>
      <c r="B62" s="1" t="s">
        <v>13</v>
      </c>
      <c r="C62" s="2">
        <v>45170</v>
      </c>
      <c r="D62" s="6">
        <v>13480</v>
      </c>
      <c r="E62" s="9">
        <v>21934</v>
      </c>
      <c r="F62" s="11">
        <v>4700</v>
      </c>
      <c r="G62" s="11">
        <v>2012</v>
      </c>
      <c r="H62" s="11">
        <v>22</v>
      </c>
      <c r="I62" s="11">
        <v>3171</v>
      </c>
    </row>
    <row r="63" spans="1:9" x14ac:dyDescent="0.25">
      <c r="A63" s="1">
        <v>2023</v>
      </c>
      <c r="B63" s="1" t="s">
        <v>14</v>
      </c>
      <c r="C63" s="2">
        <v>45200</v>
      </c>
      <c r="D63" s="6">
        <v>14135</v>
      </c>
      <c r="E63" s="9">
        <v>18857</v>
      </c>
      <c r="F63" s="11">
        <v>4984</v>
      </c>
      <c r="G63" s="11">
        <v>2438</v>
      </c>
      <c r="H63" s="11">
        <v>31</v>
      </c>
      <c r="I63" s="11">
        <v>3157</v>
      </c>
    </row>
    <row r="64" spans="1:9" x14ac:dyDescent="0.25">
      <c r="A64" s="1">
        <v>2023</v>
      </c>
      <c r="B64" s="1" t="s">
        <v>15</v>
      </c>
      <c r="C64" s="2">
        <v>45231</v>
      </c>
      <c r="D64" s="6">
        <v>14794</v>
      </c>
      <c r="E64" s="9">
        <v>21879</v>
      </c>
      <c r="F64" s="11">
        <v>5008</v>
      </c>
      <c r="G64" s="11">
        <v>2629</v>
      </c>
      <c r="H64" s="11">
        <v>25</v>
      </c>
      <c r="I64" s="11">
        <v>3171</v>
      </c>
    </row>
    <row r="65" spans="1:9" x14ac:dyDescent="0.25">
      <c r="A65" s="15">
        <v>2023</v>
      </c>
      <c r="B65" s="15" t="s">
        <v>16</v>
      </c>
      <c r="C65" s="16">
        <v>45261</v>
      </c>
      <c r="D65" s="12">
        <v>13347</v>
      </c>
      <c r="E65" s="17">
        <v>21190</v>
      </c>
      <c r="F65" s="18">
        <v>4830</v>
      </c>
      <c r="G65" s="18">
        <v>2545</v>
      </c>
      <c r="H65" s="18">
        <v>29</v>
      </c>
      <c r="I65" s="18">
        <v>3133</v>
      </c>
    </row>
    <row r="66" spans="1:9" x14ac:dyDescent="0.25">
      <c r="A66" s="1">
        <v>2024</v>
      </c>
      <c r="B66" s="1" t="s">
        <v>5</v>
      </c>
      <c r="C66" s="2">
        <v>45292</v>
      </c>
      <c r="D66" s="19">
        <v>13243</v>
      </c>
      <c r="E66" s="20">
        <v>20546</v>
      </c>
      <c r="F66" s="21">
        <v>4299</v>
      </c>
      <c r="G66" s="21">
        <v>2581</v>
      </c>
      <c r="H66" s="21">
        <v>27</v>
      </c>
      <c r="I66" s="21">
        <v>2632</v>
      </c>
    </row>
    <row r="67" spans="1:9" x14ac:dyDescent="0.25">
      <c r="A67" s="1">
        <v>2024</v>
      </c>
      <c r="B67" s="1" t="s">
        <v>6</v>
      </c>
      <c r="C67" s="2">
        <v>45323</v>
      </c>
      <c r="D67" s="19">
        <v>13858</v>
      </c>
      <c r="E67" s="20">
        <v>21368</v>
      </c>
      <c r="F67" s="21">
        <v>5051</v>
      </c>
      <c r="G67" s="21">
        <v>2846</v>
      </c>
      <c r="H67" s="21">
        <v>22</v>
      </c>
      <c r="I67" s="21">
        <v>3282</v>
      </c>
    </row>
    <row r="68" spans="1:9" x14ac:dyDescent="0.25">
      <c r="A68" s="1">
        <v>2024</v>
      </c>
      <c r="B68" s="1" t="s">
        <v>7</v>
      </c>
      <c r="C68" s="2">
        <v>45352</v>
      </c>
      <c r="D68" s="19">
        <v>13566</v>
      </c>
      <c r="E68" s="20">
        <v>19608</v>
      </c>
      <c r="F68" s="21">
        <v>4868</v>
      </c>
      <c r="G68" s="21">
        <v>3043</v>
      </c>
      <c r="H68" s="21">
        <v>26</v>
      </c>
      <c r="I68" s="21">
        <v>3327</v>
      </c>
    </row>
    <row r="69" spans="1:9" x14ac:dyDescent="0.25">
      <c r="A69" s="1">
        <v>2024</v>
      </c>
      <c r="B69" s="1" t="s">
        <v>8</v>
      </c>
      <c r="C69" s="2">
        <v>45383</v>
      </c>
      <c r="D69" s="19">
        <v>13235</v>
      </c>
      <c r="E69" s="20">
        <v>20619</v>
      </c>
      <c r="F69" s="21">
        <v>4910</v>
      </c>
      <c r="G69" s="21">
        <v>3044</v>
      </c>
      <c r="H69" s="21">
        <v>26</v>
      </c>
      <c r="I69" s="21">
        <v>3033</v>
      </c>
    </row>
    <row r="70" spans="1:9" x14ac:dyDescent="0.25">
      <c r="A70" s="1">
        <v>2024</v>
      </c>
      <c r="B70" s="1" t="s">
        <v>9</v>
      </c>
      <c r="C70" s="2">
        <v>45413</v>
      </c>
      <c r="D70" s="19">
        <v>15663</v>
      </c>
      <c r="E70" s="20">
        <v>20802</v>
      </c>
      <c r="F70" s="21">
        <v>5062</v>
      </c>
      <c r="G70" s="21">
        <v>3552</v>
      </c>
      <c r="H70" s="21">
        <v>28</v>
      </c>
      <c r="I70" s="21">
        <v>3093</v>
      </c>
    </row>
    <row r="71" spans="1:9" x14ac:dyDescent="0.25">
      <c r="A71" s="1">
        <v>2024</v>
      </c>
      <c r="B71" s="1" t="s">
        <v>10</v>
      </c>
      <c r="C71" s="2">
        <v>45444</v>
      </c>
      <c r="D71" s="19">
        <v>14977</v>
      </c>
      <c r="E71" s="20">
        <v>19529</v>
      </c>
      <c r="F71" s="21">
        <v>5135</v>
      </c>
      <c r="G71" s="21">
        <v>3926</v>
      </c>
      <c r="H71" s="21">
        <v>24</v>
      </c>
      <c r="I71" s="21">
        <v>3111</v>
      </c>
    </row>
    <row r="72" spans="1:9" x14ac:dyDescent="0.25">
      <c r="A72" s="1">
        <v>2024</v>
      </c>
      <c r="B72" s="1" t="s">
        <v>11</v>
      </c>
      <c r="C72" s="2">
        <v>45474</v>
      </c>
      <c r="D72" s="19">
        <v>14229</v>
      </c>
      <c r="E72" s="20">
        <v>3049</v>
      </c>
      <c r="F72" s="21">
        <v>5035</v>
      </c>
      <c r="G72" s="21">
        <v>4072</v>
      </c>
      <c r="H72" s="21">
        <v>25</v>
      </c>
      <c r="I72" s="21">
        <v>3068</v>
      </c>
    </row>
    <row r="73" spans="1:9" x14ac:dyDescent="0.25">
      <c r="A73" s="1">
        <v>2024</v>
      </c>
      <c r="B73" s="1" t="s">
        <v>12</v>
      </c>
      <c r="C73" s="2">
        <v>45505</v>
      </c>
      <c r="D73" s="19">
        <v>13665</v>
      </c>
      <c r="E73" s="20">
        <v>937</v>
      </c>
      <c r="F73" s="21">
        <v>5150</v>
      </c>
      <c r="G73" s="21">
        <v>4205</v>
      </c>
      <c r="H73" s="21">
        <v>22</v>
      </c>
      <c r="I73" s="21">
        <v>3085</v>
      </c>
    </row>
    <row r="74" spans="1:9" x14ac:dyDescent="0.25">
      <c r="A74" s="1">
        <v>2024</v>
      </c>
      <c r="B74" s="1" t="s">
        <v>13</v>
      </c>
      <c r="C74" s="2">
        <v>45536</v>
      </c>
      <c r="D74" s="19">
        <v>14505</v>
      </c>
      <c r="E74" s="20">
        <v>22133</v>
      </c>
      <c r="F74" s="21">
        <v>5255</v>
      </c>
      <c r="G74" s="21">
        <v>4575</v>
      </c>
      <c r="H74" s="21">
        <v>27</v>
      </c>
      <c r="I74" s="21">
        <v>3599</v>
      </c>
    </row>
    <row r="75" spans="1:9" x14ac:dyDescent="0.25">
      <c r="A75" s="1">
        <v>2024</v>
      </c>
      <c r="B75" s="1" t="s">
        <v>14</v>
      </c>
      <c r="C75" s="2">
        <v>45566</v>
      </c>
      <c r="D75" s="19">
        <v>15001</v>
      </c>
      <c r="E75" s="20">
        <v>21227</v>
      </c>
      <c r="F75" s="21">
        <v>5294</v>
      </c>
      <c r="G75" s="21">
        <v>4744</v>
      </c>
      <c r="H75" s="21">
        <v>26</v>
      </c>
      <c r="I75" s="21">
        <v>2909</v>
      </c>
    </row>
    <row r="76" spans="1:9" x14ac:dyDescent="0.25">
      <c r="A76" s="1">
        <v>2024</v>
      </c>
      <c r="B76" s="1" t="s">
        <v>15</v>
      </c>
      <c r="C76" s="2">
        <v>45597</v>
      </c>
      <c r="D76" s="19">
        <v>15409</v>
      </c>
      <c r="E76" s="20">
        <v>21284</v>
      </c>
      <c r="F76" s="21">
        <v>5329</v>
      </c>
      <c r="G76" s="21">
        <v>5156</v>
      </c>
      <c r="H76" s="21">
        <v>28</v>
      </c>
      <c r="I76" s="21">
        <v>3146</v>
      </c>
    </row>
    <row r="77" spans="1:9" x14ac:dyDescent="0.25">
      <c r="A77" s="15">
        <v>2024</v>
      </c>
      <c r="B77" s="15" t="s">
        <v>16</v>
      </c>
      <c r="C77" s="16">
        <v>45627</v>
      </c>
      <c r="D77" s="19">
        <v>13733</v>
      </c>
      <c r="E77" s="20">
        <v>20044</v>
      </c>
      <c r="F77" s="21">
        <v>4995</v>
      </c>
      <c r="G77" s="21">
        <v>5161</v>
      </c>
      <c r="H77" s="21">
        <v>23</v>
      </c>
      <c r="I77" s="21">
        <v>3000</v>
      </c>
    </row>
    <row r="78" spans="1:9" x14ac:dyDescent="0.25">
      <c r="A78" s="1">
        <v>2025</v>
      </c>
      <c r="B78" s="1" t="s">
        <v>5</v>
      </c>
      <c r="C78" s="2">
        <v>45658</v>
      </c>
      <c r="D78" s="19">
        <f>'[2]Ridership &amp; Revenue Summary'!C29</f>
        <v>14402</v>
      </c>
      <c r="E78" s="20">
        <f>'[2]Ridership &amp; Revenue Summary'!C30</f>
        <v>20684</v>
      </c>
      <c r="F78" s="21">
        <f>'[2]Ridership &amp; Revenue Summary'!C32</f>
        <v>4921</v>
      </c>
      <c r="G78" s="21">
        <f>'[2]Ridership &amp; Revenue Summary'!C34</f>
        <v>5394</v>
      </c>
      <c r="H78" s="21">
        <f>'[2]Ridership &amp; Revenue Summary'!C35</f>
        <v>25</v>
      </c>
      <c r="I78" s="21">
        <f>'[2]Ridership &amp; Revenue Summary'!C33</f>
        <v>3242</v>
      </c>
    </row>
    <row r="79" spans="1:9" x14ac:dyDescent="0.25">
      <c r="A79" s="1">
        <v>2025</v>
      </c>
      <c r="B79" s="1" t="s">
        <v>6</v>
      </c>
      <c r="C79" s="2">
        <v>45689</v>
      </c>
      <c r="D79" s="6">
        <f>'[2]Ridership &amp; Revenue Summary'!M29</f>
        <v>14223</v>
      </c>
      <c r="E79" s="20">
        <f>'[2]Ridership &amp; Revenue Summary'!M30</f>
        <v>20778</v>
      </c>
      <c r="F79" s="21">
        <f>'[2]Ridership &amp; Revenue Summary'!M32</f>
        <v>4806</v>
      </c>
      <c r="G79" s="21">
        <f>'[2]Ridership &amp; Revenue Summary'!M34</f>
        <v>5397</v>
      </c>
      <c r="H79" s="21">
        <f>'[2]Ridership &amp; Revenue Summary'!M35</f>
        <v>25</v>
      </c>
      <c r="I79" s="21">
        <f>'[2]Ridership &amp; Revenue Summary'!M33</f>
        <v>2963</v>
      </c>
    </row>
    <row r="80" spans="1:9" x14ac:dyDescent="0.25">
      <c r="A80" s="1">
        <v>2025</v>
      </c>
      <c r="B80" s="1" t="s">
        <v>7</v>
      </c>
      <c r="C80" s="2">
        <v>45717</v>
      </c>
      <c r="D80" s="6">
        <f>'[2]Ridership &amp; Revenue Summary'!X29</f>
        <v>14368</v>
      </c>
      <c r="E80" s="20">
        <f>'[2]Ridership &amp; Revenue Summary'!X30</f>
        <v>20601</v>
      </c>
      <c r="F80" s="21">
        <f>'[2]Ridership &amp; Revenue Summary'!X32</f>
        <v>4836</v>
      </c>
      <c r="G80" s="21">
        <f>'[2]Ridership &amp; Revenue Summary'!X34</f>
        <v>5519</v>
      </c>
      <c r="H80" s="21">
        <f>'[2]Ridership &amp; Revenue Summary'!X35</f>
        <v>26</v>
      </c>
      <c r="I80" s="21">
        <f>'[2]Ridership &amp; Revenue Summary'!X33</f>
        <v>2976</v>
      </c>
    </row>
    <row r="81" spans="1:9" x14ac:dyDescent="0.25">
      <c r="A81" s="1">
        <v>2025</v>
      </c>
      <c r="B81" s="1" t="s">
        <v>8</v>
      </c>
      <c r="C81" s="2">
        <v>45748</v>
      </c>
      <c r="D81" s="6">
        <f>'[2]Ridership &amp; Revenue Summary'!AI29</f>
        <v>14327</v>
      </c>
      <c r="E81" s="20">
        <f>'[2]Ridership &amp; Revenue Summary'!AI30</f>
        <v>17591</v>
      </c>
      <c r="F81" s="21">
        <f>'[2]Ridership &amp; Revenue Summary'!AI32</f>
        <v>4822</v>
      </c>
      <c r="G81" s="21">
        <f>'[2]Ridership &amp; Revenue Summary'!AI34</f>
        <v>5747</v>
      </c>
      <c r="H81" s="21">
        <f>'[2]Ridership &amp; Revenue Summary'!AI35</f>
        <v>25</v>
      </c>
      <c r="I81" s="21">
        <f>'[2]Ridership &amp; Revenue Summary'!AI33</f>
        <v>2924</v>
      </c>
    </row>
    <row r="82" spans="1:9" x14ac:dyDescent="0.25">
      <c r="A82" s="1">
        <v>2025</v>
      </c>
      <c r="B82" s="1" t="s">
        <v>9</v>
      </c>
      <c r="C82" s="2">
        <v>45778</v>
      </c>
      <c r="D82" s="6">
        <f>'[2]Ridership &amp; Revenue Summary'!AT29</f>
        <v>15598</v>
      </c>
      <c r="E82" s="20">
        <f>'[2]Ridership &amp; Revenue Summary'!AT30</f>
        <v>21867</v>
      </c>
      <c r="F82" s="21">
        <f>'[2]Ridership &amp; Revenue Summary'!AT32</f>
        <v>5092</v>
      </c>
      <c r="G82" s="21">
        <f>'[2]Ridership &amp; Revenue Summary'!AT34</f>
        <v>6269</v>
      </c>
      <c r="H82" s="21">
        <f>'[2]Ridership &amp; Revenue Summary'!AT35</f>
        <v>26</v>
      </c>
      <c r="I82" s="21">
        <f>'[2]Ridership &amp; Revenue Summary'!AT33</f>
        <v>3098</v>
      </c>
    </row>
    <row r="83" spans="1:9" x14ac:dyDescent="0.25">
      <c r="A83" s="1">
        <v>2025</v>
      </c>
      <c r="B83" s="1" t="s">
        <v>10</v>
      </c>
      <c r="C83" s="2">
        <v>45809</v>
      </c>
      <c r="D83" s="6">
        <f>'[2]Ridership &amp; Revenue Summary'!BD29</f>
        <v>15263</v>
      </c>
      <c r="E83" s="20">
        <f>'[2]Ridership &amp; Revenue Summary'!BD30</f>
        <v>22508</v>
      </c>
      <c r="F83" s="11">
        <f>'[2]Ridership &amp; Revenue Summary'!BD32</f>
        <v>5125</v>
      </c>
      <c r="G83" s="21">
        <f>'[2]Ridership &amp; Revenue Summary'!BD34</f>
        <v>6630</v>
      </c>
      <c r="H83" s="21">
        <f>'[2]Ridership &amp; Revenue Summary'!BD35</f>
        <v>25</v>
      </c>
      <c r="I83" s="21">
        <f>'[2]Ridership &amp; Revenue Summary'!BD33</f>
        <v>3059</v>
      </c>
    </row>
    <row r="84" spans="1:9" x14ac:dyDescent="0.25">
      <c r="A84" s="1">
        <v>2025</v>
      </c>
      <c r="B84" s="1" t="s">
        <v>11</v>
      </c>
      <c r="C84" s="2">
        <v>45839</v>
      </c>
      <c r="D84" s="6">
        <v>14155</v>
      </c>
      <c r="E84" s="20">
        <v>2116</v>
      </c>
      <c r="F84" s="11">
        <v>5041</v>
      </c>
      <c r="G84" s="21">
        <v>6841</v>
      </c>
      <c r="H84" s="21">
        <v>22</v>
      </c>
      <c r="I84" s="21">
        <v>2970</v>
      </c>
    </row>
    <row r="85" spans="1:9" x14ac:dyDescent="0.25">
      <c r="A85" s="1">
        <v>2025</v>
      </c>
      <c r="B85" s="1" t="s">
        <v>12</v>
      </c>
      <c r="C85" s="2">
        <v>45870</v>
      </c>
      <c r="D85" s="6">
        <v>12932</v>
      </c>
      <c r="E85" s="20">
        <v>1127</v>
      </c>
      <c r="F85" s="11">
        <v>4974</v>
      </c>
      <c r="G85" s="21">
        <v>6746</v>
      </c>
      <c r="H85" s="21">
        <v>21</v>
      </c>
      <c r="I85" s="21">
        <v>2959</v>
      </c>
    </row>
    <row r="86" spans="1:9" x14ac:dyDescent="0.25">
      <c r="A86" s="1">
        <v>2025</v>
      </c>
      <c r="B86" s="1" t="s">
        <v>13</v>
      </c>
      <c r="C86" s="2">
        <v>45901</v>
      </c>
      <c r="D86" s="6">
        <v>13438</v>
      </c>
      <c r="E86" s="20">
        <v>21510</v>
      </c>
      <c r="F86" s="11">
        <v>5085</v>
      </c>
      <c r="G86" s="21">
        <v>7012</v>
      </c>
      <c r="H86" s="21">
        <v>20</v>
      </c>
      <c r="I86" s="21">
        <v>3013</v>
      </c>
    </row>
    <row r="87" spans="1:9" x14ac:dyDescent="0.25">
      <c r="A87" s="1">
        <v>2025</v>
      </c>
      <c r="B87" s="1" t="s">
        <v>14</v>
      </c>
      <c r="C87" s="2">
        <v>45931</v>
      </c>
      <c r="D87" s="6">
        <v>13453</v>
      </c>
      <c r="E87" s="20">
        <v>21457</v>
      </c>
      <c r="F87" s="11">
        <v>5095</v>
      </c>
      <c r="G87" s="21">
        <v>7142</v>
      </c>
      <c r="H87" s="21">
        <v>19</v>
      </c>
      <c r="I87" s="21">
        <v>2994</v>
      </c>
    </row>
    <row r="88" spans="1:9" x14ac:dyDescent="0.25">
      <c r="A88" s="1">
        <v>2025</v>
      </c>
      <c r="B88" s="1" t="s">
        <v>15</v>
      </c>
      <c r="C88" s="2">
        <v>45962</v>
      </c>
      <c r="D88" s="6"/>
      <c r="E88" s="20"/>
      <c r="F88" s="11"/>
      <c r="G88" s="21"/>
      <c r="H88" s="21"/>
      <c r="I88" s="21"/>
    </row>
    <row r="89" spans="1:9" x14ac:dyDescent="0.25">
      <c r="A89" s="15">
        <v>2025</v>
      </c>
      <c r="B89" s="15" t="s">
        <v>16</v>
      </c>
      <c r="C89" s="16">
        <v>45992</v>
      </c>
      <c r="D89" s="6"/>
      <c r="E89" s="20"/>
      <c r="F89" s="11"/>
      <c r="G89" s="21"/>
      <c r="H89" s="21"/>
      <c r="I89" s="21"/>
    </row>
  </sheetData>
  <printOptions horizontalCentered="1"/>
  <pageMargins left="0" right="0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Pass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Quirouette, Francois</dc:creator>
  <cp:lastModifiedBy>Timothy Tao</cp:lastModifiedBy>
  <dcterms:created xsi:type="dcterms:W3CDTF">2025-12-05T21:10:03Z</dcterms:created>
  <dcterms:modified xsi:type="dcterms:W3CDTF">2025-12-11T21:24:58Z</dcterms:modified>
</cp:coreProperties>
</file>